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6" windowWidth="15828" windowHeight="6576"/>
  </bookViews>
  <sheets>
    <sheet name="ACUMMAR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K67" i="1"/>
  <c r="J67"/>
  <c r="I67"/>
  <c r="H67"/>
  <c r="G67"/>
  <c r="F67"/>
  <c r="E67"/>
  <c r="D67"/>
  <c r="L67" s="1"/>
  <c r="K66"/>
  <c r="J66"/>
  <c r="I66"/>
  <c r="H66"/>
  <c r="G66"/>
  <c r="F66"/>
  <c r="E66"/>
  <c r="D66"/>
  <c r="L66" s="1"/>
  <c r="K65"/>
  <c r="J65"/>
  <c r="I65"/>
  <c r="H65"/>
  <c r="G65"/>
  <c r="F65"/>
  <c r="E65"/>
  <c r="D65"/>
  <c r="L65" s="1"/>
  <c r="K64"/>
  <c r="J64"/>
  <c r="I64"/>
  <c r="H64"/>
  <c r="G64"/>
  <c r="F64"/>
  <c r="E64"/>
  <c r="D64"/>
  <c r="L64" s="1"/>
  <c r="K63"/>
  <c r="J63"/>
  <c r="I63"/>
  <c r="H63"/>
  <c r="G63"/>
  <c r="F63"/>
  <c r="E63"/>
  <c r="D63"/>
  <c r="L63" s="1"/>
  <c r="K62"/>
  <c r="J62"/>
  <c r="I62"/>
  <c r="H62"/>
  <c r="G62"/>
  <c r="F62"/>
  <c r="E62"/>
  <c r="D62"/>
  <c r="L62" s="1"/>
  <c r="K61"/>
  <c r="J61"/>
  <c r="I61"/>
  <c r="H61"/>
  <c r="G61"/>
  <c r="F61"/>
  <c r="E61"/>
  <c r="D61"/>
  <c r="L61" s="1"/>
  <c r="K60"/>
  <c r="J60"/>
  <c r="I60"/>
  <c r="H60"/>
  <c r="G60"/>
  <c r="F60"/>
  <c r="E60"/>
  <c r="D60"/>
  <c r="L60" s="1"/>
  <c r="K59"/>
  <c r="J59"/>
  <c r="I59"/>
  <c r="H59"/>
  <c r="G59"/>
  <c r="F59"/>
  <c r="E59"/>
  <c r="D59"/>
  <c r="L59" s="1"/>
  <c r="K58"/>
  <c r="J58"/>
  <c r="I58"/>
  <c r="H58"/>
  <c r="G58"/>
  <c r="F58"/>
  <c r="E58"/>
  <c r="D58"/>
  <c r="L58" s="1"/>
  <c r="K57"/>
  <c r="J57"/>
  <c r="I57"/>
  <c r="H57"/>
  <c r="G57"/>
  <c r="F57"/>
  <c r="E57"/>
  <c r="D57"/>
  <c r="L57" s="1"/>
  <c r="K56"/>
  <c r="J56"/>
  <c r="I56"/>
  <c r="H56"/>
  <c r="G56"/>
  <c r="F56"/>
  <c r="E56"/>
  <c r="D56"/>
  <c r="L56" s="1"/>
  <c r="K55"/>
  <c r="J55"/>
  <c r="I55"/>
  <c r="H55"/>
  <c r="G55"/>
  <c r="F55"/>
  <c r="E55"/>
  <c r="D55"/>
  <c r="L55" s="1"/>
  <c r="K54"/>
  <c r="J54"/>
  <c r="I54"/>
  <c r="H54"/>
  <c r="G54"/>
  <c r="F54"/>
  <c r="E54"/>
  <c r="D54"/>
  <c r="L54" s="1"/>
  <c r="K53"/>
  <c r="J53"/>
  <c r="I53"/>
  <c r="H53"/>
  <c r="G53"/>
  <c r="F53"/>
  <c r="E53"/>
  <c r="D53"/>
  <c r="L53" s="1"/>
  <c r="K52"/>
  <c r="J52"/>
  <c r="I52"/>
  <c r="H52"/>
  <c r="G52"/>
  <c r="F52"/>
  <c r="E52"/>
  <c r="D52"/>
  <c r="L52" s="1"/>
  <c r="K51"/>
  <c r="J51"/>
  <c r="I51"/>
  <c r="H51"/>
  <c r="G51"/>
  <c r="F51"/>
  <c r="E51"/>
  <c r="D51"/>
  <c r="L51" s="1"/>
  <c r="K50"/>
  <c r="J50"/>
  <c r="I50"/>
  <c r="H50"/>
  <c r="G50"/>
  <c r="F50"/>
  <c r="E50"/>
  <c r="D50"/>
  <c r="L50" s="1"/>
  <c r="K49"/>
  <c r="J49"/>
  <c r="I49"/>
  <c r="H49"/>
  <c r="G49"/>
  <c r="F49"/>
  <c r="E49"/>
  <c r="D49"/>
  <c r="L49" s="1"/>
  <c r="K48"/>
  <c r="J48"/>
  <c r="I48"/>
  <c r="H48"/>
  <c r="G48"/>
  <c r="F48"/>
  <c r="E48"/>
  <c r="D48"/>
  <c r="L48" s="1"/>
  <c r="K47"/>
  <c r="J47"/>
  <c r="I47"/>
  <c r="H47"/>
  <c r="G47"/>
  <c r="F47"/>
  <c r="E47"/>
  <c r="D47"/>
  <c r="L47" s="1"/>
  <c r="K46"/>
  <c r="J46"/>
  <c r="I46"/>
  <c r="H46"/>
  <c r="G46"/>
  <c r="F46"/>
  <c r="E46"/>
  <c r="D46"/>
  <c r="L46" s="1"/>
  <c r="K45"/>
  <c r="J45"/>
  <c r="I45"/>
  <c r="H45"/>
  <c r="G45"/>
  <c r="F45"/>
  <c r="E45"/>
  <c r="D45"/>
  <c r="L45" s="1"/>
  <c r="K44"/>
  <c r="J44"/>
  <c r="I44"/>
  <c r="H44"/>
  <c r="G44"/>
  <c r="F44"/>
  <c r="E44"/>
  <c r="D44"/>
  <c r="L44" s="1"/>
  <c r="K43"/>
  <c r="J43"/>
  <c r="I43"/>
  <c r="H43"/>
  <c r="G43"/>
  <c r="F43"/>
  <c r="E43"/>
  <c r="D43"/>
  <c r="L43" s="1"/>
  <c r="K42"/>
  <c r="J42"/>
  <c r="I42"/>
  <c r="H42"/>
  <c r="G42"/>
  <c r="F42"/>
  <c r="E42"/>
  <c r="D42"/>
  <c r="L42" s="1"/>
  <c r="K41"/>
  <c r="J41"/>
  <c r="I41"/>
  <c r="H41"/>
  <c r="G41"/>
  <c r="F41"/>
  <c r="E41"/>
  <c r="D41"/>
  <c r="L41" s="1"/>
  <c r="K40"/>
  <c r="J40"/>
  <c r="I40"/>
  <c r="H40"/>
  <c r="G40"/>
  <c r="F40"/>
  <c r="E40"/>
  <c r="D40"/>
  <c r="L40" s="1"/>
  <c r="K39"/>
  <c r="J39"/>
  <c r="I39"/>
  <c r="H39"/>
  <c r="G39"/>
  <c r="F39"/>
  <c r="E39"/>
  <c r="D39"/>
  <c r="L39" s="1"/>
  <c r="K38"/>
  <c r="J38"/>
  <c r="I38"/>
  <c r="H38"/>
  <c r="G38"/>
  <c r="F38"/>
  <c r="E38"/>
  <c r="D38"/>
  <c r="L38" s="1"/>
  <c r="K37"/>
  <c r="J37"/>
  <c r="I37"/>
  <c r="H37"/>
  <c r="G37"/>
  <c r="F37"/>
  <c r="E37"/>
  <c r="D37"/>
  <c r="L37" s="1"/>
  <c r="K36"/>
  <c r="J36"/>
  <c r="I36"/>
  <c r="H36"/>
  <c r="G36"/>
  <c r="F36"/>
  <c r="E36"/>
  <c r="D36"/>
  <c r="L36" s="1"/>
  <c r="K35"/>
  <c r="J35"/>
  <c r="I35"/>
  <c r="H35"/>
  <c r="G35"/>
  <c r="F35"/>
  <c r="E35"/>
  <c r="D35"/>
  <c r="L35" s="1"/>
  <c r="K34"/>
  <c r="J34"/>
  <c r="I34"/>
  <c r="H34"/>
  <c r="G34"/>
  <c r="F34"/>
  <c r="E34"/>
  <c r="D34"/>
  <c r="L34" s="1"/>
  <c r="K33"/>
  <c r="J33"/>
  <c r="I33"/>
  <c r="H33"/>
  <c r="G33"/>
  <c r="F33"/>
  <c r="E33"/>
  <c r="D33"/>
  <c r="L33" s="1"/>
  <c r="K32"/>
  <c r="J32"/>
  <c r="I32"/>
  <c r="H32"/>
  <c r="G32"/>
  <c r="F32"/>
  <c r="E32"/>
  <c r="D32"/>
  <c r="L32" s="1"/>
  <c r="K31"/>
  <c r="J31"/>
  <c r="I31"/>
  <c r="H31"/>
  <c r="G31"/>
  <c r="F31"/>
  <c r="E31"/>
  <c r="D31"/>
  <c r="L31" s="1"/>
  <c r="K30"/>
  <c r="J30"/>
  <c r="I30"/>
  <c r="H30"/>
  <c r="G30"/>
  <c r="F30"/>
  <c r="E30"/>
  <c r="D30"/>
  <c r="L30" s="1"/>
  <c r="K29"/>
  <c r="J29"/>
  <c r="I29"/>
  <c r="H29"/>
  <c r="G29"/>
  <c r="F29"/>
  <c r="E29"/>
  <c r="D29"/>
  <c r="L29" s="1"/>
  <c r="K28"/>
  <c r="J28"/>
  <c r="I28"/>
  <c r="H28"/>
  <c r="G28"/>
  <c r="F28"/>
  <c r="E28"/>
  <c r="D28"/>
  <c r="L28" s="1"/>
  <c r="K27"/>
  <c r="J27"/>
  <c r="I27"/>
  <c r="H27"/>
  <c r="G27"/>
  <c r="F27"/>
  <c r="E27"/>
  <c r="D27"/>
  <c r="L27" s="1"/>
  <c r="K26"/>
  <c r="J26"/>
  <c r="I26"/>
  <c r="H26"/>
  <c r="G26"/>
  <c r="F26"/>
  <c r="E26"/>
  <c r="D26"/>
  <c r="L26" s="1"/>
  <c r="K25"/>
  <c r="J25"/>
  <c r="I25"/>
  <c r="H25"/>
  <c r="G25"/>
  <c r="F25"/>
  <c r="E25"/>
  <c r="D25"/>
  <c r="L25" s="1"/>
  <c r="K24"/>
  <c r="J24"/>
  <c r="I24"/>
  <c r="H24"/>
  <c r="G24"/>
  <c r="F24"/>
  <c r="E24"/>
  <c r="D24"/>
  <c r="L24" s="1"/>
  <c r="K23"/>
  <c r="J23"/>
  <c r="I23"/>
  <c r="H23"/>
  <c r="G23"/>
  <c r="F23"/>
  <c r="E23"/>
  <c r="D23"/>
  <c r="L23" s="1"/>
  <c r="K22"/>
  <c r="J22"/>
  <c r="I22"/>
  <c r="H22"/>
  <c r="G22"/>
  <c r="F22"/>
  <c r="E22"/>
  <c r="D22"/>
  <c r="L22" s="1"/>
  <c r="K21"/>
  <c r="J21"/>
  <c r="I21"/>
  <c r="H21"/>
  <c r="G21"/>
  <c r="F21"/>
  <c r="E21"/>
  <c r="D21"/>
  <c r="L21" s="1"/>
  <c r="K20"/>
  <c r="J20"/>
  <c r="I20"/>
  <c r="H20"/>
  <c r="G20"/>
  <c r="F20"/>
  <c r="E20"/>
  <c r="D20"/>
  <c r="L20" s="1"/>
  <c r="K19"/>
  <c r="J19"/>
  <c r="I19"/>
  <c r="H19"/>
  <c r="G19"/>
  <c r="F19"/>
  <c r="E19"/>
  <c r="D19"/>
  <c r="L19" s="1"/>
  <c r="K18"/>
  <c r="J18"/>
  <c r="I18"/>
  <c r="H18"/>
  <c r="G18"/>
  <c r="F18"/>
  <c r="E18"/>
  <c r="D18"/>
  <c r="L18" s="1"/>
  <c r="K17"/>
  <c r="J17"/>
  <c r="I17"/>
  <c r="H17"/>
  <c r="G17"/>
  <c r="F17"/>
  <c r="E17"/>
  <c r="D17"/>
  <c r="L17" s="1"/>
  <c r="K16"/>
  <c r="J16"/>
  <c r="I16"/>
  <c r="H16"/>
  <c r="G16"/>
  <c r="F16"/>
  <c r="E16"/>
  <c r="D16"/>
  <c r="L16" s="1"/>
  <c r="K15"/>
  <c r="J15"/>
  <c r="I15"/>
  <c r="H15"/>
  <c r="G15"/>
  <c r="F15"/>
  <c r="E15"/>
  <c r="D15"/>
  <c r="L15" s="1"/>
  <c r="K14"/>
  <c r="J14"/>
  <c r="I14"/>
  <c r="H14"/>
  <c r="G14"/>
  <c r="F14"/>
  <c r="E14"/>
  <c r="D14"/>
  <c r="L14" s="1"/>
  <c r="K13"/>
  <c r="J13"/>
  <c r="I13"/>
  <c r="H13"/>
  <c r="G13"/>
  <c r="F13"/>
  <c r="E13"/>
  <c r="D13"/>
  <c r="L13" s="1"/>
  <c r="K12"/>
  <c r="J12"/>
  <c r="I12"/>
  <c r="H12"/>
  <c r="G12"/>
  <c r="F12"/>
  <c r="E12"/>
  <c r="D12"/>
  <c r="L12" s="1"/>
  <c r="K11"/>
  <c r="J11"/>
  <c r="I11"/>
  <c r="H11"/>
  <c r="G11"/>
  <c r="F11"/>
  <c r="E11"/>
  <c r="D11"/>
  <c r="L11" s="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D68" s="1"/>
  <c r="L10" l="1"/>
  <c r="L68" s="1"/>
</calcChain>
</file>

<file path=xl/sharedStrings.xml><?xml version="1.0" encoding="utf-8"?>
<sst xmlns="http://schemas.openxmlformats.org/spreadsheetml/2006/main" count="85" uniqueCount="81">
  <si>
    <t>GOBIERNO DEL ESTADO DE ZACATECAS</t>
  </si>
  <si>
    <t>SECRETARÍA DE FINANZAS</t>
  </si>
  <si>
    <t>SUBSECRETARÍA DE EGRESOS</t>
  </si>
  <si>
    <t>DIRECCIÓN DE CONTABILIDAD</t>
  </si>
  <si>
    <t>IMPORTE TRANSFERIDO A LOS MUNICIPIOS DE ENERO A MARZO DEL AÑO 2015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</si>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</sst>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3" fillId="2" borderId="2" xfId="1" applyFont="1" applyFill="1" applyBorder="1"/>
    <xf numFmtId="0" fontId="2" fillId="2" borderId="3" xfId="1" applyFont="1" applyFill="1" applyBorder="1"/>
    <xf numFmtId="0" fontId="2" fillId="0" borderId="0" xfId="1" applyFont="1"/>
    <xf numFmtId="0" fontId="2" fillId="2" borderId="4" xfId="1" applyFont="1" applyFill="1" applyBorder="1"/>
    <xf numFmtId="0" fontId="2" fillId="3" borderId="0" xfId="1" applyFont="1" applyFill="1" applyBorder="1"/>
    <xf numFmtId="0" fontId="4" fillId="0" borderId="0" xfId="1" applyFont="1" applyAlignment="1">
      <alignment horizontal="center"/>
    </xf>
    <xf numFmtId="0" fontId="2" fillId="2" borderId="5" xfId="1" applyFont="1" applyFill="1" applyBorder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4" borderId="0" xfId="1" applyFont="1" applyFill="1" applyAlignment="1">
      <alignment horizontal="center"/>
    </xf>
    <xf numFmtId="0" fontId="3" fillId="5" borderId="6" xfId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5" borderId="8" xfId="1" applyFont="1" applyFill="1" applyBorder="1" applyAlignment="1">
      <alignment horizontal="center"/>
    </xf>
    <xf numFmtId="0" fontId="7" fillId="5" borderId="7" xfId="1" applyFont="1" applyFill="1" applyBorder="1" applyAlignment="1" applyProtection="1">
      <alignment horizontal="center"/>
    </xf>
    <xf numFmtId="0" fontId="7" fillId="5" borderId="6" xfId="1" applyFont="1" applyFill="1" applyBorder="1" applyAlignment="1" applyProtection="1">
      <alignment horizontal="center"/>
    </xf>
    <xf numFmtId="0" fontId="3" fillId="5" borderId="9" xfId="1" applyFont="1" applyFill="1" applyBorder="1" applyAlignment="1">
      <alignment horizontal="center"/>
    </xf>
    <xf numFmtId="0" fontId="3" fillId="5" borderId="10" xfId="1" applyFont="1" applyFill="1" applyBorder="1" applyAlignment="1">
      <alignment horizontal="center"/>
    </xf>
    <xf numFmtId="0" fontId="3" fillId="5" borderId="11" xfId="1" applyFont="1" applyFill="1" applyBorder="1" applyAlignment="1">
      <alignment horizontal="center"/>
    </xf>
    <xf numFmtId="0" fontId="7" fillId="5" borderId="10" xfId="1" applyFont="1" applyFill="1" applyBorder="1" applyAlignment="1" applyProtection="1">
      <alignment horizontal="center"/>
    </xf>
    <xf numFmtId="0" fontId="7" fillId="5" borderId="9" xfId="1" applyFont="1" applyFill="1" applyBorder="1" applyAlignment="1" applyProtection="1">
      <alignment horizontal="center"/>
    </xf>
    <xf numFmtId="0" fontId="3" fillId="0" borderId="12" xfId="1" applyFont="1" applyBorder="1" applyProtection="1">
      <protection locked="0"/>
    </xf>
    <xf numFmtId="4" fontId="3" fillId="0" borderId="13" xfId="2" applyNumberFormat="1" applyFont="1" applyBorder="1" applyProtection="1">
      <protection locked="0"/>
    </xf>
    <xf numFmtId="164" fontId="3" fillId="0" borderId="13" xfId="1" applyNumberFormat="1" applyFont="1" applyBorder="1"/>
    <xf numFmtId="0" fontId="3" fillId="0" borderId="7" xfId="1" applyFont="1" applyBorder="1" applyAlignment="1">
      <alignment horizontal="center"/>
    </xf>
    <xf numFmtId="4" fontId="3" fillId="0" borderId="7" xfId="1" applyNumberFormat="1" applyFont="1" applyBorder="1"/>
    <xf numFmtId="0" fontId="3" fillId="0" borderId="10" xfId="1" applyFont="1" applyBorder="1" applyAlignment="1">
      <alignment horizontal="center"/>
    </xf>
    <xf numFmtId="164" fontId="3" fillId="0" borderId="10" xfId="1" applyNumberFormat="1" applyFont="1" applyBorder="1"/>
    <xf numFmtId="0" fontId="3" fillId="0" borderId="10" xfId="1" applyFont="1" applyBorder="1"/>
    <xf numFmtId="0" fontId="2" fillId="0" borderId="10" xfId="1" applyFont="1" applyBorder="1"/>
    <xf numFmtId="0" fontId="1" fillId="0" borderId="0" xfId="1"/>
    <xf numFmtId="164" fontId="1" fillId="0" borderId="0" xfId="1" applyNumberFormat="1"/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/>
    <xf numFmtId="0" fontId="3" fillId="0" borderId="0" xfId="1" applyFont="1"/>
  </cellXfs>
  <cellStyles count="4">
    <cellStyle name="Euro" xfId="3"/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15/ACUERDOS%20Y%20CONVENIOS/ACUERDOS%20TRIMESTRALES/tablas%20primer%20trimest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PAR"/>
      <sheetName val="ENE"/>
      <sheetName val="FEB"/>
      <sheetName val="MAR"/>
      <sheetName val="ACUMMAR"/>
      <sheetName val="concentra mun"/>
      <sheetName val="calendario"/>
      <sheetName val="Hoja3"/>
    </sheetNames>
    <sheetDataSet>
      <sheetData sheetId="0"/>
      <sheetData sheetId="1">
        <row r="10">
          <cell r="D10">
            <v>589343</v>
          </cell>
          <cell r="E10">
            <v>0</v>
          </cell>
          <cell r="F10">
            <v>0</v>
          </cell>
          <cell r="G10">
            <v>2180</v>
          </cell>
          <cell r="H10">
            <v>30102</v>
          </cell>
          <cell r="I10">
            <v>33425</v>
          </cell>
          <cell r="J10">
            <v>22471</v>
          </cell>
          <cell r="K10">
            <v>1030</v>
          </cell>
        </row>
        <row r="11">
          <cell r="D11">
            <v>507290</v>
          </cell>
          <cell r="E11">
            <v>0</v>
          </cell>
          <cell r="F11">
            <v>0</v>
          </cell>
          <cell r="G11">
            <v>1877</v>
          </cell>
          <cell r="H11">
            <v>25911</v>
          </cell>
          <cell r="I11">
            <v>27370</v>
          </cell>
          <cell r="J11">
            <v>18400</v>
          </cell>
          <cell r="K11">
            <v>887</v>
          </cell>
        </row>
        <row r="12">
          <cell r="D12">
            <v>388543</v>
          </cell>
          <cell r="E12">
            <v>0</v>
          </cell>
          <cell r="F12">
            <v>0</v>
          </cell>
          <cell r="G12">
            <v>1437</v>
          </cell>
          <cell r="H12">
            <v>19845</v>
          </cell>
          <cell r="I12">
            <v>17112</v>
          </cell>
          <cell r="J12">
            <v>11503</v>
          </cell>
          <cell r="K12">
            <v>679</v>
          </cell>
        </row>
        <row r="13">
          <cell r="D13">
            <v>460475</v>
          </cell>
          <cell r="E13">
            <v>0</v>
          </cell>
          <cell r="F13">
            <v>0</v>
          </cell>
          <cell r="G13">
            <v>1703</v>
          </cell>
          <cell r="H13">
            <v>23519</v>
          </cell>
          <cell r="I13">
            <v>24417</v>
          </cell>
          <cell r="J13">
            <v>16415</v>
          </cell>
          <cell r="K13">
            <v>805</v>
          </cell>
        </row>
        <row r="14">
          <cell r="D14">
            <v>2560128</v>
          </cell>
          <cell r="E14">
            <v>0</v>
          </cell>
          <cell r="F14">
            <v>0</v>
          </cell>
          <cell r="G14">
            <v>9471</v>
          </cell>
          <cell r="H14">
            <v>130763</v>
          </cell>
          <cell r="I14">
            <v>186526</v>
          </cell>
          <cell r="J14">
            <v>125393</v>
          </cell>
          <cell r="K14">
            <v>4476</v>
          </cell>
        </row>
        <row r="15">
          <cell r="D15">
            <v>630902</v>
          </cell>
          <cell r="E15">
            <v>0</v>
          </cell>
          <cell r="F15">
            <v>0</v>
          </cell>
          <cell r="G15">
            <v>2334</v>
          </cell>
          <cell r="H15">
            <v>32224</v>
          </cell>
          <cell r="I15">
            <v>40564</v>
          </cell>
          <cell r="J15">
            <v>27269</v>
          </cell>
          <cell r="K15">
            <v>1103</v>
          </cell>
        </row>
        <row r="16">
          <cell r="D16">
            <v>1264199</v>
          </cell>
          <cell r="E16">
            <v>0</v>
          </cell>
          <cell r="F16">
            <v>0</v>
          </cell>
          <cell r="G16">
            <v>4677</v>
          </cell>
          <cell r="H16">
            <v>64571</v>
          </cell>
          <cell r="I16">
            <v>69006</v>
          </cell>
          <cell r="J16">
            <v>46390</v>
          </cell>
          <cell r="K16">
            <v>2210</v>
          </cell>
        </row>
        <row r="17">
          <cell r="D17">
            <v>800247</v>
          </cell>
          <cell r="E17">
            <v>0</v>
          </cell>
          <cell r="F17">
            <v>0</v>
          </cell>
          <cell r="G17">
            <v>2960</v>
          </cell>
          <cell r="H17">
            <v>40874</v>
          </cell>
          <cell r="I17">
            <v>56672</v>
          </cell>
          <cell r="J17">
            <v>38099</v>
          </cell>
          <cell r="K17">
            <v>1399</v>
          </cell>
        </row>
        <row r="18">
          <cell r="D18">
            <v>1098406</v>
          </cell>
          <cell r="E18">
            <v>0</v>
          </cell>
          <cell r="F18">
            <v>0</v>
          </cell>
          <cell r="G18">
            <v>4063</v>
          </cell>
          <cell r="H18">
            <v>56103</v>
          </cell>
          <cell r="I18">
            <v>58052</v>
          </cell>
          <cell r="J18">
            <v>39026</v>
          </cell>
          <cell r="K18">
            <v>1921</v>
          </cell>
        </row>
        <row r="19">
          <cell r="D19">
            <v>309889</v>
          </cell>
          <cell r="E19">
            <v>0</v>
          </cell>
          <cell r="F19">
            <v>0</v>
          </cell>
          <cell r="G19">
            <v>1146</v>
          </cell>
          <cell r="H19">
            <v>15828</v>
          </cell>
          <cell r="I19">
            <v>11854</v>
          </cell>
          <cell r="J19">
            <v>7968</v>
          </cell>
          <cell r="K19">
            <v>542</v>
          </cell>
        </row>
        <row r="20">
          <cell r="D20">
            <v>377892</v>
          </cell>
          <cell r="E20">
            <v>0</v>
          </cell>
          <cell r="F20">
            <v>0</v>
          </cell>
          <cell r="G20">
            <v>1398</v>
          </cell>
          <cell r="H20">
            <v>19301</v>
          </cell>
          <cell r="I20">
            <v>16948</v>
          </cell>
          <cell r="J20">
            <v>11393</v>
          </cell>
          <cell r="K20">
            <v>661</v>
          </cell>
        </row>
        <row r="21">
          <cell r="D21">
            <v>12403233</v>
          </cell>
          <cell r="E21">
            <v>0</v>
          </cell>
          <cell r="F21">
            <v>0</v>
          </cell>
          <cell r="G21">
            <v>45883</v>
          </cell>
          <cell r="H21">
            <v>633515</v>
          </cell>
          <cell r="I21">
            <v>973103</v>
          </cell>
          <cell r="J21">
            <v>654174</v>
          </cell>
          <cell r="K21">
            <v>21687</v>
          </cell>
        </row>
        <row r="22">
          <cell r="D22">
            <v>783840</v>
          </cell>
          <cell r="E22">
            <v>0</v>
          </cell>
          <cell r="F22">
            <v>0</v>
          </cell>
          <cell r="G22">
            <v>2900</v>
          </cell>
          <cell r="H22">
            <v>40036</v>
          </cell>
          <cell r="I22">
            <v>43462</v>
          </cell>
          <cell r="J22">
            <v>29218</v>
          </cell>
          <cell r="K22">
            <v>1371</v>
          </cell>
        </row>
        <row r="23">
          <cell r="D23">
            <v>501587</v>
          </cell>
          <cell r="E23">
            <v>0</v>
          </cell>
          <cell r="F23">
            <v>0</v>
          </cell>
          <cell r="G23">
            <v>1856</v>
          </cell>
          <cell r="H23">
            <v>25619</v>
          </cell>
          <cell r="I23">
            <v>30178</v>
          </cell>
          <cell r="J23">
            <v>20288</v>
          </cell>
          <cell r="K23">
            <v>877</v>
          </cell>
        </row>
        <row r="24">
          <cell r="D24">
            <v>2115365</v>
          </cell>
          <cell r="E24">
            <v>0</v>
          </cell>
          <cell r="F24">
            <v>0</v>
          </cell>
          <cell r="G24">
            <v>7825</v>
          </cell>
          <cell r="H24">
            <v>108046</v>
          </cell>
          <cell r="I24">
            <v>117179</v>
          </cell>
          <cell r="J24">
            <v>78774</v>
          </cell>
          <cell r="K24">
            <v>3699</v>
          </cell>
        </row>
        <row r="25">
          <cell r="D25">
            <v>1371846</v>
          </cell>
          <cell r="E25">
            <v>0</v>
          </cell>
          <cell r="F25">
            <v>0</v>
          </cell>
          <cell r="G25">
            <v>5075</v>
          </cell>
          <cell r="H25">
            <v>70069</v>
          </cell>
          <cell r="I25">
            <v>103429</v>
          </cell>
          <cell r="J25">
            <v>69531</v>
          </cell>
          <cell r="K25">
            <v>2399</v>
          </cell>
        </row>
        <row r="26">
          <cell r="D26">
            <v>9651826</v>
          </cell>
          <cell r="E26">
            <v>0</v>
          </cell>
          <cell r="F26">
            <v>0</v>
          </cell>
          <cell r="G26">
            <v>35705</v>
          </cell>
          <cell r="H26">
            <v>492983</v>
          </cell>
          <cell r="I26">
            <v>734844</v>
          </cell>
          <cell r="J26">
            <v>494003</v>
          </cell>
          <cell r="K26">
            <v>16877</v>
          </cell>
        </row>
        <row r="27">
          <cell r="D27">
            <v>533590</v>
          </cell>
          <cell r="E27">
            <v>0</v>
          </cell>
          <cell r="F27">
            <v>0</v>
          </cell>
          <cell r="G27">
            <v>1974</v>
          </cell>
          <cell r="H27">
            <v>27254</v>
          </cell>
          <cell r="I27">
            <v>25463</v>
          </cell>
          <cell r="J27">
            <v>17118</v>
          </cell>
          <cell r="K27">
            <v>933</v>
          </cell>
        </row>
        <row r="28">
          <cell r="D28">
            <v>1934213</v>
          </cell>
          <cell r="E28">
            <v>0</v>
          </cell>
          <cell r="F28">
            <v>0</v>
          </cell>
          <cell r="G28">
            <v>7155</v>
          </cell>
          <cell r="H28">
            <v>98793</v>
          </cell>
          <cell r="I28">
            <v>119119</v>
          </cell>
          <cell r="J28">
            <v>80079</v>
          </cell>
          <cell r="K28">
            <v>3382</v>
          </cell>
        </row>
        <row r="29">
          <cell r="D29">
            <v>4225614</v>
          </cell>
          <cell r="E29">
            <v>0</v>
          </cell>
          <cell r="F29">
            <v>0</v>
          </cell>
          <cell r="G29">
            <v>15632</v>
          </cell>
          <cell r="H29">
            <v>215830</v>
          </cell>
          <cell r="I29">
            <v>280776</v>
          </cell>
          <cell r="J29">
            <v>188753</v>
          </cell>
          <cell r="K29">
            <v>7389</v>
          </cell>
        </row>
        <row r="30">
          <cell r="D30">
            <v>621832</v>
          </cell>
          <cell r="E30">
            <v>0</v>
          </cell>
          <cell r="F30">
            <v>0</v>
          </cell>
          <cell r="G30">
            <v>2300</v>
          </cell>
          <cell r="H30">
            <v>31761</v>
          </cell>
          <cell r="I30">
            <v>28234</v>
          </cell>
          <cell r="J30">
            <v>18981</v>
          </cell>
          <cell r="K30">
            <v>1087</v>
          </cell>
        </row>
        <row r="31">
          <cell r="D31">
            <v>1348932</v>
          </cell>
          <cell r="E31">
            <v>0</v>
          </cell>
          <cell r="F31">
            <v>0</v>
          </cell>
          <cell r="G31">
            <v>4990</v>
          </cell>
          <cell r="H31">
            <v>68899</v>
          </cell>
          <cell r="I31">
            <v>96953</v>
          </cell>
          <cell r="J31">
            <v>65177</v>
          </cell>
          <cell r="K31">
            <v>2359</v>
          </cell>
        </row>
        <row r="32">
          <cell r="D32">
            <v>1186092</v>
          </cell>
          <cell r="E32">
            <v>0</v>
          </cell>
          <cell r="F32">
            <v>0</v>
          </cell>
          <cell r="G32">
            <v>4388</v>
          </cell>
          <cell r="H32">
            <v>60582</v>
          </cell>
          <cell r="I32">
            <v>65943</v>
          </cell>
          <cell r="J32">
            <v>44331</v>
          </cell>
          <cell r="K32">
            <v>2074</v>
          </cell>
        </row>
        <row r="33">
          <cell r="D33">
            <v>2559681</v>
          </cell>
          <cell r="E33">
            <v>0</v>
          </cell>
          <cell r="F33">
            <v>0</v>
          </cell>
          <cell r="G33">
            <v>9469</v>
          </cell>
          <cell r="H33">
            <v>130740</v>
          </cell>
          <cell r="I33">
            <v>215274</v>
          </cell>
          <cell r="J33">
            <v>144719</v>
          </cell>
          <cell r="K33">
            <v>4476</v>
          </cell>
        </row>
        <row r="34">
          <cell r="D34">
            <v>829798</v>
          </cell>
          <cell r="E34">
            <v>0</v>
          </cell>
          <cell r="F34">
            <v>0</v>
          </cell>
          <cell r="G34">
            <v>3070</v>
          </cell>
          <cell r="H34">
            <v>42383</v>
          </cell>
          <cell r="I34">
            <v>58199</v>
          </cell>
          <cell r="J34">
            <v>39125</v>
          </cell>
          <cell r="K34">
            <v>1451</v>
          </cell>
        </row>
        <row r="35">
          <cell r="D35">
            <v>3422378</v>
          </cell>
          <cell r="E35">
            <v>0</v>
          </cell>
          <cell r="F35">
            <v>0</v>
          </cell>
          <cell r="G35">
            <v>12660</v>
          </cell>
          <cell r="H35">
            <v>174803</v>
          </cell>
          <cell r="I35">
            <v>128061</v>
          </cell>
          <cell r="J35">
            <v>86090</v>
          </cell>
          <cell r="K35">
            <v>5984</v>
          </cell>
        </row>
        <row r="36">
          <cell r="D36">
            <v>589098</v>
          </cell>
          <cell r="E36">
            <v>0</v>
          </cell>
          <cell r="F36">
            <v>0</v>
          </cell>
          <cell r="G36">
            <v>2179</v>
          </cell>
          <cell r="H36">
            <v>30089</v>
          </cell>
          <cell r="I36">
            <v>20997</v>
          </cell>
          <cell r="J36">
            <v>14116</v>
          </cell>
          <cell r="K36">
            <v>1030</v>
          </cell>
        </row>
        <row r="37">
          <cell r="D37">
            <v>411812</v>
          </cell>
          <cell r="E37">
            <v>0</v>
          </cell>
          <cell r="F37">
            <v>0</v>
          </cell>
          <cell r="G37">
            <v>1523</v>
          </cell>
          <cell r="H37">
            <v>21034</v>
          </cell>
          <cell r="I37">
            <v>17267</v>
          </cell>
          <cell r="J37">
            <v>11608</v>
          </cell>
          <cell r="K37">
            <v>720</v>
          </cell>
        </row>
        <row r="38">
          <cell r="D38">
            <v>1509242</v>
          </cell>
          <cell r="E38">
            <v>0</v>
          </cell>
          <cell r="F38">
            <v>0</v>
          </cell>
          <cell r="G38">
            <v>5583</v>
          </cell>
          <cell r="H38">
            <v>77087</v>
          </cell>
          <cell r="I38">
            <v>106102</v>
          </cell>
          <cell r="J38">
            <v>71328</v>
          </cell>
          <cell r="K38">
            <v>2639</v>
          </cell>
        </row>
        <row r="39">
          <cell r="D39">
            <v>357225</v>
          </cell>
          <cell r="E39">
            <v>0</v>
          </cell>
          <cell r="F39">
            <v>0</v>
          </cell>
          <cell r="G39">
            <v>1321</v>
          </cell>
          <cell r="H39">
            <v>18246</v>
          </cell>
          <cell r="I39">
            <v>15912</v>
          </cell>
          <cell r="J39">
            <v>10697</v>
          </cell>
          <cell r="K39">
            <v>625</v>
          </cell>
        </row>
        <row r="40">
          <cell r="D40">
            <v>1052065</v>
          </cell>
          <cell r="E40">
            <v>0</v>
          </cell>
          <cell r="F40">
            <v>0</v>
          </cell>
          <cell r="G40">
            <v>3892</v>
          </cell>
          <cell r="H40">
            <v>53736</v>
          </cell>
          <cell r="I40">
            <v>51634</v>
          </cell>
          <cell r="J40">
            <v>34711</v>
          </cell>
          <cell r="K40">
            <v>1840</v>
          </cell>
        </row>
        <row r="41">
          <cell r="D41">
            <v>901778</v>
          </cell>
          <cell r="E41">
            <v>0</v>
          </cell>
          <cell r="F41">
            <v>0</v>
          </cell>
          <cell r="G41">
            <v>3336</v>
          </cell>
          <cell r="H41">
            <v>46060</v>
          </cell>
          <cell r="I41">
            <v>57211</v>
          </cell>
          <cell r="J41">
            <v>38461</v>
          </cell>
          <cell r="K41">
            <v>1577</v>
          </cell>
        </row>
        <row r="42">
          <cell r="D42">
            <v>587573</v>
          </cell>
          <cell r="E42">
            <v>0</v>
          </cell>
          <cell r="F42">
            <v>0</v>
          </cell>
          <cell r="G42">
            <v>2174</v>
          </cell>
          <cell r="H42">
            <v>30011</v>
          </cell>
          <cell r="I42">
            <v>27596</v>
          </cell>
          <cell r="J42">
            <v>18552</v>
          </cell>
          <cell r="K42">
            <v>1027</v>
          </cell>
        </row>
        <row r="43">
          <cell r="D43">
            <v>2292529</v>
          </cell>
          <cell r="E43">
            <v>0</v>
          </cell>
          <cell r="F43">
            <v>0</v>
          </cell>
          <cell r="G43">
            <v>8481</v>
          </cell>
          <cell r="H43">
            <v>117095</v>
          </cell>
          <cell r="I43">
            <v>141201</v>
          </cell>
          <cell r="J43">
            <v>94922</v>
          </cell>
          <cell r="K43">
            <v>4009</v>
          </cell>
        </row>
        <row r="44">
          <cell r="D44">
            <v>1029257</v>
          </cell>
          <cell r="E44">
            <v>0</v>
          </cell>
          <cell r="F44">
            <v>0</v>
          </cell>
          <cell r="G44">
            <v>3808</v>
          </cell>
          <cell r="H44">
            <v>52571</v>
          </cell>
          <cell r="I44">
            <v>73720</v>
          </cell>
          <cell r="J44">
            <v>49559</v>
          </cell>
          <cell r="K44">
            <v>1800</v>
          </cell>
        </row>
        <row r="45">
          <cell r="D45">
            <v>2358116</v>
          </cell>
          <cell r="E45">
            <v>0</v>
          </cell>
          <cell r="F45">
            <v>0</v>
          </cell>
          <cell r="G45">
            <v>8723</v>
          </cell>
          <cell r="H45">
            <v>120445</v>
          </cell>
          <cell r="I45">
            <v>185874</v>
          </cell>
          <cell r="J45">
            <v>124955</v>
          </cell>
          <cell r="K45">
            <v>4123</v>
          </cell>
        </row>
        <row r="46">
          <cell r="D46">
            <v>1100099</v>
          </cell>
          <cell r="E46">
            <v>0</v>
          </cell>
          <cell r="F46">
            <v>0</v>
          </cell>
          <cell r="G46">
            <v>4070</v>
          </cell>
          <cell r="H46">
            <v>56189</v>
          </cell>
          <cell r="I46">
            <v>79241</v>
          </cell>
          <cell r="J46">
            <v>53271</v>
          </cell>
          <cell r="K46">
            <v>1924</v>
          </cell>
        </row>
        <row r="47">
          <cell r="D47">
            <v>4402258</v>
          </cell>
          <cell r="E47">
            <v>0</v>
          </cell>
          <cell r="F47">
            <v>0</v>
          </cell>
          <cell r="G47">
            <v>16285</v>
          </cell>
          <cell r="H47">
            <v>224852</v>
          </cell>
          <cell r="I47">
            <v>325314</v>
          </cell>
          <cell r="J47">
            <v>218694</v>
          </cell>
          <cell r="K47">
            <v>7697</v>
          </cell>
        </row>
        <row r="48">
          <cell r="D48">
            <v>3678510</v>
          </cell>
          <cell r="E48">
            <v>0</v>
          </cell>
          <cell r="F48">
            <v>0</v>
          </cell>
          <cell r="G48">
            <v>13608</v>
          </cell>
          <cell r="H48">
            <v>187886</v>
          </cell>
          <cell r="I48">
            <v>286103</v>
          </cell>
          <cell r="J48">
            <v>192334</v>
          </cell>
          <cell r="K48">
            <v>6432</v>
          </cell>
        </row>
        <row r="49">
          <cell r="D49">
            <v>1489786</v>
          </cell>
          <cell r="E49">
            <v>0</v>
          </cell>
          <cell r="F49">
            <v>0</v>
          </cell>
          <cell r="G49">
            <v>5511</v>
          </cell>
          <cell r="H49">
            <v>76093</v>
          </cell>
          <cell r="I49">
            <v>103181</v>
          </cell>
          <cell r="J49">
            <v>69363</v>
          </cell>
          <cell r="K49">
            <v>2605</v>
          </cell>
        </row>
        <row r="50">
          <cell r="D50">
            <v>368541</v>
          </cell>
          <cell r="E50">
            <v>0</v>
          </cell>
          <cell r="F50">
            <v>0</v>
          </cell>
          <cell r="G50">
            <v>1363</v>
          </cell>
          <cell r="H50">
            <v>18824</v>
          </cell>
          <cell r="I50">
            <v>17036</v>
          </cell>
          <cell r="J50">
            <v>11453</v>
          </cell>
          <cell r="K50">
            <v>644</v>
          </cell>
        </row>
        <row r="51">
          <cell r="D51">
            <v>4104111</v>
          </cell>
          <cell r="E51">
            <v>0</v>
          </cell>
          <cell r="F51">
            <v>0</v>
          </cell>
          <cell r="G51">
            <v>15182</v>
          </cell>
          <cell r="H51">
            <v>209624</v>
          </cell>
          <cell r="I51">
            <v>290927</v>
          </cell>
          <cell r="J51">
            <v>195577</v>
          </cell>
          <cell r="K51">
            <v>7176</v>
          </cell>
        </row>
        <row r="52">
          <cell r="D52">
            <v>248542</v>
          </cell>
          <cell r="E52">
            <v>0</v>
          </cell>
          <cell r="F52">
            <v>0</v>
          </cell>
          <cell r="G52">
            <v>919</v>
          </cell>
          <cell r="H52">
            <v>12695</v>
          </cell>
          <cell r="I52">
            <v>9756</v>
          </cell>
          <cell r="J52">
            <v>6558</v>
          </cell>
          <cell r="K52">
            <v>435</v>
          </cell>
        </row>
        <row r="53">
          <cell r="D53">
            <v>1145771</v>
          </cell>
          <cell r="E53">
            <v>0</v>
          </cell>
          <cell r="F53">
            <v>0</v>
          </cell>
          <cell r="G53">
            <v>4239</v>
          </cell>
          <cell r="H53">
            <v>58522</v>
          </cell>
          <cell r="I53">
            <v>76302</v>
          </cell>
          <cell r="J53">
            <v>51295</v>
          </cell>
          <cell r="K53">
            <v>2003</v>
          </cell>
        </row>
        <row r="54">
          <cell r="D54">
            <v>798372</v>
          </cell>
          <cell r="E54">
            <v>0</v>
          </cell>
          <cell r="F54">
            <v>0</v>
          </cell>
          <cell r="G54">
            <v>2953</v>
          </cell>
          <cell r="H54">
            <v>40778</v>
          </cell>
          <cell r="I54">
            <v>44280</v>
          </cell>
          <cell r="J54">
            <v>29768</v>
          </cell>
          <cell r="K54">
            <v>1396</v>
          </cell>
        </row>
        <row r="55">
          <cell r="D55">
            <v>785726</v>
          </cell>
          <cell r="E55">
            <v>0</v>
          </cell>
          <cell r="F55">
            <v>0</v>
          </cell>
          <cell r="G55">
            <v>2907</v>
          </cell>
          <cell r="H55">
            <v>40132</v>
          </cell>
          <cell r="I55">
            <v>40158</v>
          </cell>
          <cell r="J55">
            <v>26996</v>
          </cell>
          <cell r="K55">
            <v>1374</v>
          </cell>
        </row>
        <row r="56">
          <cell r="D56">
            <v>606989</v>
          </cell>
          <cell r="E56">
            <v>0</v>
          </cell>
          <cell r="F56">
            <v>0</v>
          </cell>
          <cell r="G56">
            <v>2245</v>
          </cell>
          <cell r="H56">
            <v>31003</v>
          </cell>
          <cell r="I56">
            <v>30881</v>
          </cell>
          <cell r="J56">
            <v>20760</v>
          </cell>
          <cell r="K56">
            <v>1061</v>
          </cell>
        </row>
        <row r="57">
          <cell r="D57">
            <v>1900163</v>
          </cell>
          <cell r="E57">
            <v>0</v>
          </cell>
          <cell r="F57">
            <v>0</v>
          </cell>
          <cell r="G57">
            <v>7029</v>
          </cell>
          <cell r="H57">
            <v>97054</v>
          </cell>
          <cell r="I57">
            <v>124868</v>
          </cell>
          <cell r="J57">
            <v>83943</v>
          </cell>
          <cell r="K57">
            <v>3322</v>
          </cell>
        </row>
        <row r="58">
          <cell r="D58">
            <v>1036431</v>
          </cell>
          <cell r="E58">
            <v>0</v>
          </cell>
          <cell r="F58">
            <v>0</v>
          </cell>
          <cell r="G58">
            <v>3834</v>
          </cell>
          <cell r="H58">
            <v>52937</v>
          </cell>
          <cell r="I58">
            <v>78236</v>
          </cell>
          <cell r="J58">
            <v>52594</v>
          </cell>
          <cell r="K58">
            <v>1812</v>
          </cell>
        </row>
        <row r="59">
          <cell r="D59">
            <v>384718</v>
          </cell>
          <cell r="E59">
            <v>0</v>
          </cell>
          <cell r="F59">
            <v>0</v>
          </cell>
          <cell r="G59">
            <v>1423</v>
          </cell>
          <cell r="H59">
            <v>19650</v>
          </cell>
          <cell r="I59">
            <v>18186</v>
          </cell>
          <cell r="J59">
            <v>12226</v>
          </cell>
          <cell r="K59">
            <v>673</v>
          </cell>
        </row>
        <row r="60">
          <cell r="D60">
            <v>3378665</v>
          </cell>
          <cell r="E60">
            <v>0</v>
          </cell>
          <cell r="F60">
            <v>0</v>
          </cell>
          <cell r="G60">
            <v>12499</v>
          </cell>
          <cell r="H60">
            <v>172571</v>
          </cell>
          <cell r="I60">
            <v>181630</v>
          </cell>
          <cell r="J60">
            <v>122102</v>
          </cell>
          <cell r="K60">
            <v>5908</v>
          </cell>
        </row>
        <row r="61">
          <cell r="D61">
            <v>675042</v>
          </cell>
          <cell r="E61">
            <v>0</v>
          </cell>
          <cell r="F61">
            <v>0</v>
          </cell>
          <cell r="G61">
            <v>2497</v>
          </cell>
          <cell r="H61">
            <v>34479</v>
          </cell>
          <cell r="I61">
            <v>45389</v>
          </cell>
          <cell r="J61">
            <v>30513</v>
          </cell>
          <cell r="K61">
            <v>1180</v>
          </cell>
        </row>
        <row r="62">
          <cell r="D62">
            <v>2923465</v>
          </cell>
          <cell r="E62">
            <v>0</v>
          </cell>
          <cell r="F62">
            <v>0</v>
          </cell>
          <cell r="G62">
            <v>10815</v>
          </cell>
          <cell r="H62">
            <v>149321</v>
          </cell>
          <cell r="I62">
            <v>174988</v>
          </cell>
          <cell r="J62">
            <v>117637</v>
          </cell>
          <cell r="K62">
            <v>5112</v>
          </cell>
        </row>
        <row r="63">
          <cell r="D63">
            <v>1207164</v>
          </cell>
          <cell r="E63">
            <v>0</v>
          </cell>
          <cell r="F63">
            <v>0</v>
          </cell>
          <cell r="G63">
            <v>4466</v>
          </cell>
          <cell r="H63">
            <v>61658</v>
          </cell>
          <cell r="I63">
            <v>86301</v>
          </cell>
          <cell r="J63">
            <v>58017</v>
          </cell>
          <cell r="K63">
            <v>2111</v>
          </cell>
        </row>
        <row r="64">
          <cell r="D64">
            <v>861738</v>
          </cell>
          <cell r="E64">
            <v>0</v>
          </cell>
          <cell r="F64">
            <v>0</v>
          </cell>
          <cell r="G64">
            <v>3188</v>
          </cell>
          <cell r="H64">
            <v>44015</v>
          </cell>
          <cell r="I64">
            <v>61204</v>
          </cell>
          <cell r="J64">
            <v>41145</v>
          </cell>
          <cell r="K64">
            <v>1507</v>
          </cell>
        </row>
        <row r="65">
          <cell r="D65">
            <v>1212305</v>
          </cell>
          <cell r="E65">
            <v>0</v>
          </cell>
          <cell r="F65">
            <v>0</v>
          </cell>
          <cell r="G65">
            <v>4485</v>
          </cell>
          <cell r="H65">
            <v>61920</v>
          </cell>
          <cell r="I65">
            <v>87386</v>
          </cell>
          <cell r="J65">
            <v>58745</v>
          </cell>
          <cell r="K65">
            <v>2120</v>
          </cell>
        </row>
        <row r="66">
          <cell r="D66">
            <v>2234981</v>
          </cell>
          <cell r="E66">
            <v>0</v>
          </cell>
          <cell r="F66">
            <v>0</v>
          </cell>
          <cell r="G66">
            <v>8268</v>
          </cell>
          <cell r="H66">
            <v>114155</v>
          </cell>
          <cell r="I66">
            <v>145180</v>
          </cell>
          <cell r="J66">
            <v>97598</v>
          </cell>
          <cell r="K66">
            <v>3908</v>
          </cell>
        </row>
        <row r="67">
          <cell r="D67">
            <v>8827956</v>
          </cell>
          <cell r="E67">
            <v>0</v>
          </cell>
          <cell r="F67">
            <v>0</v>
          </cell>
          <cell r="G67">
            <v>32660</v>
          </cell>
          <cell r="H67">
            <v>450903</v>
          </cell>
          <cell r="I67">
            <v>648092</v>
          </cell>
          <cell r="J67">
            <v>435683</v>
          </cell>
          <cell r="K67">
            <v>15435</v>
          </cell>
        </row>
      </sheetData>
      <sheetData sheetId="2">
        <row r="10">
          <cell r="D10">
            <v>636677</v>
          </cell>
          <cell r="E10">
            <v>374732</v>
          </cell>
          <cell r="F10">
            <v>11892</v>
          </cell>
          <cell r="G10">
            <v>3060</v>
          </cell>
          <cell r="H10">
            <v>24606</v>
          </cell>
          <cell r="I10">
            <v>40764</v>
          </cell>
          <cell r="J10">
            <v>27306</v>
          </cell>
          <cell r="K10">
            <v>1030</v>
          </cell>
        </row>
        <row r="11">
          <cell r="D11">
            <v>548034</v>
          </cell>
          <cell r="E11">
            <v>322558</v>
          </cell>
          <cell r="F11">
            <v>10236</v>
          </cell>
          <cell r="G11">
            <v>2634</v>
          </cell>
          <cell r="H11">
            <v>21180</v>
          </cell>
          <cell r="I11">
            <v>33307</v>
          </cell>
          <cell r="J11">
            <v>22310</v>
          </cell>
          <cell r="K11">
            <v>887</v>
          </cell>
        </row>
        <row r="12">
          <cell r="D12">
            <v>419749</v>
          </cell>
          <cell r="E12">
            <v>247054</v>
          </cell>
          <cell r="F12">
            <v>7840</v>
          </cell>
          <cell r="G12">
            <v>2017</v>
          </cell>
          <cell r="H12">
            <v>16222</v>
          </cell>
          <cell r="I12">
            <v>20779</v>
          </cell>
          <cell r="J12">
            <v>13919</v>
          </cell>
          <cell r="K12">
            <v>679</v>
          </cell>
        </row>
        <row r="13">
          <cell r="D13">
            <v>497459</v>
          </cell>
          <cell r="E13">
            <v>292791</v>
          </cell>
          <cell r="F13">
            <v>9292</v>
          </cell>
          <cell r="G13">
            <v>2391</v>
          </cell>
          <cell r="H13">
            <v>19226</v>
          </cell>
          <cell r="I13">
            <v>29524</v>
          </cell>
          <cell r="J13">
            <v>19777</v>
          </cell>
          <cell r="K13">
            <v>805</v>
          </cell>
        </row>
        <row r="14">
          <cell r="D14">
            <v>2765749</v>
          </cell>
          <cell r="E14">
            <v>1627849</v>
          </cell>
          <cell r="F14">
            <v>51659</v>
          </cell>
          <cell r="G14">
            <v>13293</v>
          </cell>
          <cell r="H14">
            <v>106890</v>
          </cell>
          <cell r="I14">
            <v>228848</v>
          </cell>
          <cell r="J14">
            <v>153293</v>
          </cell>
          <cell r="K14">
            <v>4476</v>
          </cell>
        </row>
        <row r="15">
          <cell r="D15">
            <v>681574</v>
          </cell>
          <cell r="E15">
            <v>401157</v>
          </cell>
          <cell r="F15">
            <v>12731</v>
          </cell>
          <cell r="G15">
            <v>3276</v>
          </cell>
          <cell r="H15">
            <v>26341</v>
          </cell>
          <cell r="I15">
            <v>49773</v>
          </cell>
          <cell r="J15">
            <v>33340</v>
          </cell>
          <cell r="K15">
            <v>1103</v>
          </cell>
        </row>
        <row r="16">
          <cell r="D16">
            <v>1365735</v>
          </cell>
          <cell r="E16">
            <v>803837</v>
          </cell>
          <cell r="F16">
            <v>25510</v>
          </cell>
          <cell r="G16">
            <v>6564</v>
          </cell>
          <cell r="H16">
            <v>52783</v>
          </cell>
          <cell r="I16">
            <v>84372</v>
          </cell>
          <cell r="J16">
            <v>56516</v>
          </cell>
          <cell r="K16">
            <v>2210</v>
          </cell>
        </row>
        <row r="17">
          <cell r="D17">
            <v>864520</v>
          </cell>
          <cell r="E17">
            <v>508835</v>
          </cell>
          <cell r="F17">
            <v>16148</v>
          </cell>
          <cell r="G17">
            <v>4155</v>
          </cell>
          <cell r="H17">
            <v>33412</v>
          </cell>
          <cell r="I17">
            <v>69203</v>
          </cell>
          <cell r="J17">
            <v>46356</v>
          </cell>
          <cell r="K17">
            <v>1399</v>
          </cell>
        </row>
        <row r="18">
          <cell r="D18">
            <v>1186626</v>
          </cell>
          <cell r="E18">
            <v>698418</v>
          </cell>
          <cell r="F18">
            <v>22164</v>
          </cell>
          <cell r="G18">
            <v>5703</v>
          </cell>
          <cell r="H18">
            <v>45861</v>
          </cell>
          <cell r="I18">
            <v>70990</v>
          </cell>
          <cell r="J18">
            <v>47552</v>
          </cell>
          <cell r="K18">
            <v>1921</v>
          </cell>
        </row>
        <row r="19">
          <cell r="D19">
            <v>334778</v>
          </cell>
          <cell r="E19">
            <v>197042</v>
          </cell>
          <cell r="F19">
            <v>6253</v>
          </cell>
          <cell r="G19">
            <v>1609</v>
          </cell>
          <cell r="H19">
            <v>12938</v>
          </cell>
          <cell r="I19">
            <v>14343</v>
          </cell>
          <cell r="J19">
            <v>9607</v>
          </cell>
          <cell r="K19">
            <v>542</v>
          </cell>
        </row>
        <row r="20">
          <cell r="D20">
            <v>408242</v>
          </cell>
          <cell r="E20">
            <v>240281</v>
          </cell>
          <cell r="F20">
            <v>7625</v>
          </cell>
          <cell r="G20">
            <v>1962</v>
          </cell>
          <cell r="H20">
            <v>15778</v>
          </cell>
          <cell r="I20">
            <v>20590</v>
          </cell>
          <cell r="J20">
            <v>13792</v>
          </cell>
          <cell r="K20">
            <v>661</v>
          </cell>
        </row>
        <row r="21">
          <cell r="D21">
            <v>13399418</v>
          </cell>
          <cell r="E21">
            <v>7886556</v>
          </cell>
          <cell r="F21">
            <v>250278</v>
          </cell>
          <cell r="G21">
            <v>64401</v>
          </cell>
          <cell r="H21">
            <v>517858</v>
          </cell>
          <cell r="I21">
            <v>1190577</v>
          </cell>
          <cell r="J21">
            <v>797505</v>
          </cell>
          <cell r="K21">
            <v>21687</v>
          </cell>
        </row>
        <row r="22">
          <cell r="D22">
            <v>846795</v>
          </cell>
          <cell r="E22">
            <v>498402</v>
          </cell>
          <cell r="F22">
            <v>15817</v>
          </cell>
          <cell r="G22">
            <v>4070</v>
          </cell>
          <cell r="H22">
            <v>32727</v>
          </cell>
          <cell r="I22">
            <v>53000</v>
          </cell>
          <cell r="J22">
            <v>35502</v>
          </cell>
          <cell r="K22">
            <v>1371</v>
          </cell>
        </row>
        <row r="23">
          <cell r="D23">
            <v>541873</v>
          </cell>
          <cell r="E23">
            <v>318933</v>
          </cell>
          <cell r="F23">
            <v>10121</v>
          </cell>
          <cell r="G23">
            <v>2604</v>
          </cell>
          <cell r="H23">
            <v>20942</v>
          </cell>
          <cell r="I23">
            <v>36850</v>
          </cell>
          <cell r="J23">
            <v>24684</v>
          </cell>
          <cell r="K23">
            <v>877</v>
          </cell>
        </row>
        <row r="24">
          <cell r="D24">
            <v>2285264</v>
          </cell>
          <cell r="E24">
            <v>1345048</v>
          </cell>
          <cell r="F24">
            <v>42685</v>
          </cell>
          <cell r="G24">
            <v>10983</v>
          </cell>
          <cell r="H24">
            <v>88320</v>
          </cell>
          <cell r="I24">
            <v>143461</v>
          </cell>
          <cell r="J24">
            <v>96098</v>
          </cell>
          <cell r="K24">
            <v>3699</v>
          </cell>
        </row>
        <row r="25">
          <cell r="D25">
            <v>1482028</v>
          </cell>
          <cell r="E25">
            <v>872284</v>
          </cell>
          <cell r="F25">
            <v>27682</v>
          </cell>
          <cell r="G25">
            <v>7123</v>
          </cell>
          <cell r="H25">
            <v>57277</v>
          </cell>
          <cell r="I25">
            <v>126592</v>
          </cell>
          <cell r="J25">
            <v>84798</v>
          </cell>
          <cell r="K25">
            <v>2399</v>
          </cell>
        </row>
        <row r="26">
          <cell r="D26">
            <v>10427027</v>
          </cell>
          <cell r="E26">
            <v>6137082</v>
          </cell>
          <cell r="F26">
            <v>194759</v>
          </cell>
          <cell r="G26">
            <v>50115</v>
          </cell>
          <cell r="H26">
            <v>402982</v>
          </cell>
          <cell r="I26">
            <v>902152</v>
          </cell>
          <cell r="J26">
            <v>604304</v>
          </cell>
          <cell r="K26">
            <v>16877</v>
          </cell>
        </row>
        <row r="27">
          <cell r="D27">
            <v>576447</v>
          </cell>
          <cell r="E27">
            <v>339282</v>
          </cell>
          <cell r="F27">
            <v>10767</v>
          </cell>
          <cell r="G27">
            <v>2771</v>
          </cell>
          <cell r="H27">
            <v>22278</v>
          </cell>
          <cell r="I27">
            <v>31061</v>
          </cell>
          <cell r="J27">
            <v>20806</v>
          </cell>
          <cell r="K27">
            <v>933</v>
          </cell>
        </row>
        <row r="28">
          <cell r="D28">
            <v>2089562</v>
          </cell>
          <cell r="E28">
            <v>1229863</v>
          </cell>
          <cell r="F28">
            <v>39029</v>
          </cell>
          <cell r="G28">
            <v>10043</v>
          </cell>
          <cell r="H28">
            <v>80757</v>
          </cell>
          <cell r="I28">
            <v>145538</v>
          </cell>
          <cell r="J28">
            <v>97488</v>
          </cell>
          <cell r="K28">
            <v>3382</v>
          </cell>
        </row>
        <row r="29">
          <cell r="D29">
            <v>4565001</v>
          </cell>
          <cell r="E29">
            <v>2686843</v>
          </cell>
          <cell r="F29">
            <v>85266</v>
          </cell>
          <cell r="G29">
            <v>21940</v>
          </cell>
          <cell r="H29">
            <v>176427</v>
          </cell>
          <cell r="I29">
            <v>343425</v>
          </cell>
          <cell r="J29">
            <v>230042</v>
          </cell>
          <cell r="K29">
            <v>7389</v>
          </cell>
        </row>
        <row r="30">
          <cell r="D30">
            <v>671775</v>
          </cell>
          <cell r="E30">
            <v>395390</v>
          </cell>
          <cell r="F30">
            <v>12548</v>
          </cell>
          <cell r="G30">
            <v>3229</v>
          </cell>
          <cell r="H30">
            <v>25963</v>
          </cell>
          <cell r="I30">
            <v>34398</v>
          </cell>
          <cell r="J30">
            <v>23041</v>
          </cell>
          <cell r="K30">
            <v>1087</v>
          </cell>
        </row>
        <row r="31">
          <cell r="D31">
            <v>1457273</v>
          </cell>
          <cell r="E31">
            <v>857714</v>
          </cell>
          <cell r="F31">
            <v>27219</v>
          </cell>
          <cell r="G31">
            <v>7004</v>
          </cell>
          <cell r="H31">
            <v>56320</v>
          </cell>
          <cell r="I31">
            <v>118552</v>
          </cell>
          <cell r="J31">
            <v>79412</v>
          </cell>
          <cell r="K31">
            <v>2359</v>
          </cell>
        </row>
        <row r="32">
          <cell r="D32">
            <v>1281355</v>
          </cell>
          <cell r="E32">
            <v>754173</v>
          </cell>
          <cell r="F32">
            <v>23933</v>
          </cell>
          <cell r="G32">
            <v>6158</v>
          </cell>
          <cell r="H32">
            <v>49522</v>
          </cell>
          <cell r="I32">
            <v>80286</v>
          </cell>
          <cell r="J32">
            <v>53780</v>
          </cell>
          <cell r="K32">
            <v>2074</v>
          </cell>
        </row>
        <row r="33">
          <cell r="D33">
            <v>2765265</v>
          </cell>
          <cell r="E33">
            <v>1627565</v>
          </cell>
          <cell r="F33">
            <v>51650</v>
          </cell>
          <cell r="G33">
            <v>13290</v>
          </cell>
          <cell r="H33">
            <v>106872</v>
          </cell>
          <cell r="I33">
            <v>263853</v>
          </cell>
          <cell r="J33">
            <v>176741</v>
          </cell>
          <cell r="K33">
            <v>4476</v>
          </cell>
        </row>
        <row r="34">
          <cell r="D34">
            <v>896444</v>
          </cell>
          <cell r="E34">
            <v>527624</v>
          </cell>
          <cell r="F34">
            <v>16744</v>
          </cell>
          <cell r="G34">
            <v>4309</v>
          </cell>
          <cell r="H34">
            <v>34646</v>
          </cell>
          <cell r="I34">
            <v>71257</v>
          </cell>
          <cell r="J34">
            <v>47731</v>
          </cell>
          <cell r="K34">
            <v>1451</v>
          </cell>
        </row>
        <row r="35">
          <cell r="D35">
            <v>3697251</v>
          </cell>
          <cell r="E35">
            <v>2176108</v>
          </cell>
          <cell r="F35">
            <v>69058</v>
          </cell>
          <cell r="G35">
            <v>17770</v>
          </cell>
          <cell r="H35">
            <v>142891</v>
          </cell>
          <cell r="I35">
            <v>158579</v>
          </cell>
          <cell r="J35">
            <v>106224</v>
          </cell>
          <cell r="K35">
            <v>5984</v>
          </cell>
        </row>
        <row r="36">
          <cell r="D36">
            <v>636413</v>
          </cell>
          <cell r="E36">
            <v>374576</v>
          </cell>
          <cell r="F36">
            <v>11887</v>
          </cell>
          <cell r="G36">
            <v>3059</v>
          </cell>
          <cell r="H36">
            <v>24596</v>
          </cell>
          <cell r="I36">
            <v>25621</v>
          </cell>
          <cell r="J36">
            <v>17162</v>
          </cell>
          <cell r="K36">
            <v>1030</v>
          </cell>
        </row>
        <row r="37">
          <cell r="D37">
            <v>444887</v>
          </cell>
          <cell r="E37">
            <v>261849</v>
          </cell>
          <cell r="F37">
            <v>8310</v>
          </cell>
          <cell r="G37">
            <v>2138</v>
          </cell>
          <cell r="H37">
            <v>17194</v>
          </cell>
          <cell r="I37">
            <v>20907</v>
          </cell>
          <cell r="J37">
            <v>14005</v>
          </cell>
          <cell r="K37">
            <v>720</v>
          </cell>
        </row>
        <row r="38">
          <cell r="D38">
            <v>1630458</v>
          </cell>
          <cell r="E38">
            <v>959647</v>
          </cell>
          <cell r="F38">
            <v>30454</v>
          </cell>
          <cell r="G38">
            <v>7836</v>
          </cell>
          <cell r="H38">
            <v>63014</v>
          </cell>
          <cell r="I38">
            <v>129787</v>
          </cell>
          <cell r="J38">
            <v>86938</v>
          </cell>
          <cell r="K38">
            <v>2639</v>
          </cell>
        </row>
        <row r="39">
          <cell r="D39">
            <v>385917</v>
          </cell>
          <cell r="E39">
            <v>227141</v>
          </cell>
          <cell r="F39">
            <v>7208</v>
          </cell>
          <cell r="G39">
            <v>1855</v>
          </cell>
          <cell r="H39">
            <v>14915</v>
          </cell>
          <cell r="I39">
            <v>19329</v>
          </cell>
          <cell r="J39">
            <v>12947</v>
          </cell>
          <cell r="K39">
            <v>625</v>
          </cell>
        </row>
        <row r="40">
          <cell r="D40">
            <v>1136564</v>
          </cell>
          <cell r="E40">
            <v>668952</v>
          </cell>
          <cell r="F40">
            <v>21229</v>
          </cell>
          <cell r="G40">
            <v>5463</v>
          </cell>
          <cell r="H40">
            <v>43926</v>
          </cell>
          <cell r="I40">
            <v>63062</v>
          </cell>
          <cell r="J40">
            <v>42242</v>
          </cell>
          <cell r="K40">
            <v>1840</v>
          </cell>
        </row>
        <row r="41">
          <cell r="D41">
            <v>974206</v>
          </cell>
          <cell r="E41">
            <v>573393</v>
          </cell>
          <cell r="F41">
            <v>18196</v>
          </cell>
          <cell r="G41">
            <v>4682</v>
          </cell>
          <cell r="H41">
            <v>37651</v>
          </cell>
          <cell r="I41">
            <v>69968</v>
          </cell>
          <cell r="J41">
            <v>46868</v>
          </cell>
          <cell r="K41">
            <v>1577</v>
          </cell>
        </row>
        <row r="42">
          <cell r="D42">
            <v>634765</v>
          </cell>
          <cell r="E42">
            <v>373606</v>
          </cell>
          <cell r="F42">
            <v>11856</v>
          </cell>
          <cell r="G42">
            <v>3051</v>
          </cell>
          <cell r="H42">
            <v>24532</v>
          </cell>
          <cell r="I42">
            <v>33463</v>
          </cell>
          <cell r="J42">
            <v>22415</v>
          </cell>
          <cell r="K42">
            <v>1027</v>
          </cell>
        </row>
        <row r="43">
          <cell r="D43">
            <v>2476657</v>
          </cell>
          <cell r="E43">
            <v>1457698</v>
          </cell>
          <cell r="F43">
            <v>46260</v>
          </cell>
          <cell r="G43">
            <v>11903</v>
          </cell>
          <cell r="H43">
            <v>95717</v>
          </cell>
          <cell r="I43">
            <v>172544</v>
          </cell>
          <cell r="J43">
            <v>115578</v>
          </cell>
          <cell r="K43">
            <v>4009</v>
          </cell>
        </row>
        <row r="44">
          <cell r="D44">
            <v>1111924</v>
          </cell>
          <cell r="E44">
            <v>654450</v>
          </cell>
          <cell r="F44">
            <v>20769</v>
          </cell>
          <cell r="G44">
            <v>5344</v>
          </cell>
          <cell r="H44">
            <v>42973</v>
          </cell>
          <cell r="I44">
            <v>90177</v>
          </cell>
          <cell r="J44">
            <v>60404</v>
          </cell>
          <cell r="K44">
            <v>1800</v>
          </cell>
        </row>
        <row r="45">
          <cell r="D45">
            <v>2547513</v>
          </cell>
          <cell r="E45">
            <v>1499401</v>
          </cell>
          <cell r="F45">
            <v>47583</v>
          </cell>
          <cell r="G45">
            <v>12244</v>
          </cell>
          <cell r="H45">
            <v>98456</v>
          </cell>
          <cell r="I45">
            <v>227256</v>
          </cell>
          <cell r="J45">
            <v>152227</v>
          </cell>
          <cell r="K45">
            <v>4123</v>
          </cell>
        </row>
        <row r="46">
          <cell r="D46">
            <v>1188455</v>
          </cell>
          <cell r="E46">
            <v>699495</v>
          </cell>
          <cell r="F46">
            <v>22198</v>
          </cell>
          <cell r="G46">
            <v>5712</v>
          </cell>
          <cell r="H46">
            <v>45931</v>
          </cell>
          <cell r="I46">
            <v>97186</v>
          </cell>
          <cell r="J46">
            <v>65100</v>
          </cell>
          <cell r="K46">
            <v>1924</v>
          </cell>
        </row>
        <row r="47">
          <cell r="D47">
            <v>4755832</v>
          </cell>
          <cell r="E47">
            <v>2799162</v>
          </cell>
          <cell r="F47">
            <v>88831</v>
          </cell>
          <cell r="G47">
            <v>22858</v>
          </cell>
          <cell r="H47">
            <v>183803</v>
          </cell>
          <cell r="I47">
            <v>398508</v>
          </cell>
          <cell r="J47">
            <v>266939</v>
          </cell>
          <cell r="K47">
            <v>7697</v>
          </cell>
        </row>
        <row r="48">
          <cell r="D48">
            <v>3973956</v>
          </cell>
          <cell r="E48">
            <v>2338969</v>
          </cell>
          <cell r="F48">
            <v>74227</v>
          </cell>
          <cell r="G48">
            <v>19100</v>
          </cell>
          <cell r="H48">
            <v>153585</v>
          </cell>
          <cell r="I48">
            <v>350945</v>
          </cell>
          <cell r="J48">
            <v>235080</v>
          </cell>
          <cell r="K48">
            <v>6432</v>
          </cell>
        </row>
        <row r="49">
          <cell r="D49">
            <v>1609440</v>
          </cell>
          <cell r="E49">
            <v>947276</v>
          </cell>
          <cell r="F49">
            <v>30062</v>
          </cell>
          <cell r="G49">
            <v>7735</v>
          </cell>
          <cell r="H49">
            <v>62201</v>
          </cell>
          <cell r="I49">
            <v>126143</v>
          </cell>
          <cell r="J49">
            <v>84497</v>
          </cell>
          <cell r="K49">
            <v>2605</v>
          </cell>
        </row>
        <row r="50">
          <cell r="D50">
            <v>398141</v>
          </cell>
          <cell r="E50">
            <v>234336</v>
          </cell>
          <cell r="F50">
            <v>7437</v>
          </cell>
          <cell r="G50">
            <v>1914</v>
          </cell>
          <cell r="H50">
            <v>15387</v>
          </cell>
          <cell r="I50">
            <v>20819</v>
          </cell>
          <cell r="J50">
            <v>13945</v>
          </cell>
          <cell r="K50">
            <v>644</v>
          </cell>
        </row>
        <row r="51">
          <cell r="D51">
            <v>4433739</v>
          </cell>
          <cell r="E51">
            <v>2609586</v>
          </cell>
          <cell r="F51">
            <v>82814</v>
          </cell>
          <cell r="G51">
            <v>21310</v>
          </cell>
          <cell r="H51">
            <v>171354</v>
          </cell>
          <cell r="I51">
            <v>355246</v>
          </cell>
          <cell r="J51">
            <v>237961</v>
          </cell>
          <cell r="K51">
            <v>7176</v>
          </cell>
        </row>
        <row r="52">
          <cell r="D52">
            <v>268504</v>
          </cell>
          <cell r="E52">
            <v>158035</v>
          </cell>
          <cell r="F52">
            <v>5015</v>
          </cell>
          <cell r="G52">
            <v>1290</v>
          </cell>
          <cell r="H52">
            <v>10377</v>
          </cell>
          <cell r="I52">
            <v>11791</v>
          </cell>
          <cell r="J52">
            <v>7899</v>
          </cell>
          <cell r="K52">
            <v>435</v>
          </cell>
        </row>
        <row r="53">
          <cell r="D53">
            <v>1237795</v>
          </cell>
          <cell r="E53">
            <v>728535</v>
          </cell>
          <cell r="F53">
            <v>23120</v>
          </cell>
          <cell r="G53">
            <v>5949</v>
          </cell>
          <cell r="H53">
            <v>47838</v>
          </cell>
          <cell r="I53">
            <v>93265</v>
          </cell>
          <cell r="J53">
            <v>62473</v>
          </cell>
          <cell r="K53">
            <v>2003</v>
          </cell>
        </row>
        <row r="54">
          <cell r="D54">
            <v>862494</v>
          </cell>
          <cell r="E54">
            <v>507642</v>
          </cell>
          <cell r="F54">
            <v>16110</v>
          </cell>
          <cell r="G54">
            <v>4145</v>
          </cell>
          <cell r="H54">
            <v>33334</v>
          </cell>
          <cell r="I54">
            <v>53821</v>
          </cell>
          <cell r="J54">
            <v>36052</v>
          </cell>
          <cell r="K54">
            <v>1396</v>
          </cell>
        </row>
        <row r="55">
          <cell r="D55">
            <v>848833</v>
          </cell>
          <cell r="E55">
            <v>499601</v>
          </cell>
          <cell r="F55">
            <v>15855</v>
          </cell>
          <cell r="G55">
            <v>4080</v>
          </cell>
          <cell r="H55">
            <v>32806</v>
          </cell>
          <cell r="I55">
            <v>48843</v>
          </cell>
          <cell r="J55">
            <v>32718</v>
          </cell>
          <cell r="K55">
            <v>1374</v>
          </cell>
        </row>
        <row r="56">
          <cell r="D56">
            <v>655740</v>
          </cell>
          <cell r="E56">
            <v>385952</v>
          </cell>
          <cell r="F56">
            <v>12248</v>
          </cell>
          <cell r="G56">
            <v>3152</v>
          </cell>
          <cell r="H56">
            <v>25343</v>
          </cell>
          <cell r="I56">
            <v>37852</v>
          </cell>
          <cell r="J56">
            <v>25355</v>
          </cell>
          <cell r="K56">
            <v>1061</v>
          </cell>
        </row>
        <row r="57">
          <cell r="D57">
            <v>2052778</v>
          </cell>
          <cell r="E57">
            <v>1208213</v>
          </cell>
          <cell r="F57">
            <v>38342</v>
          </cell>
          <cell r="G57">
            <v>9866</v>
          </cell>
          <cell r="H57">
            <v>79335</v>
          </cell>
          <cell r="I57">
            <v>152718</v>
          </cell>
          <cell r="J57">
            <v>102298</v>
          </cell>
          <cell r="K57">
            <v>3322</v>
          </cell>
        </row>
        <row r="58">
          <cell r="D58">
            <v>1119674</v>
          </cell>
          <cell r="E58">
            <v>659011</v>
          </cell>
          <cell r="F58">
            <v>20914</v>
          </cell>
          <cell r="G58">
            <v>5381</v>
          </cell>
          <cell r="H58">
            <v>43273</v>
          </cell>
          <cell r="I58">
            <v>95854</v>
          </cell>
          <cell r="J58">
            <v>64208</v>
          </cell>
          <cell r="K58">
            <v>1812</v>
          </cell>
        </row>
        <row r="59">
          <cell r="D59">
            <v>415617</v>
          </cell>
          <cell r="E59">
            <v>244622</v>
          </cell>
          <cell r="F59">
            <v>7763</v>
          </cell>
          <cell r="G59">
            <v>1998</v>
          </cell>
          <cell r="H59">
            <v>16063</v>
          </cell>
          <cell r="I59">
            <v>22016</v>
          </cell>
          <cell r="J59">
            <v>14746</v>
          </cell>
          <cell r="K59">
            <v>673</v>
          </cell>
        </row>
        <row r="60">
          <cell r="D60">
            <v>3650028</v>
          </cell>
          <cell r="E60">
            <v>2148314</v>
          </cell>
          <cell r="F60">
            <v>68176</v>
          </cell>
          <cell r="G60">
            <v>17543</v>
          </cell>
          <cell r="H60">
            <v>141066</v>
          </cell>
          <cell r="I60">
            <v>221785</v>
          </cell>
          <cell r="J60">
            <v>148562</v>
          </cell>
          <cell r="K60">
            <v>5908</v>
          </cell>
        </row>
        <row r="61">
          <cell r="D61">
            <v>729259</v>
          </cell>
          <cell r="E61">
            <v>429223</v>
          </cell>
          <cell r="F61">
            <v>13621</v>
          </cell>
          <cell r="G61">
            <v>3505</v>
          </cell>
          <cell r="H61">
            <v>28184</v>
          </cell>
          <cell r="I61">
            <v>55483</v>
          </cell>
          <cell r="J61">
            <v>37165</v>
          </cell>
          <cell r="K61">
            <v>1180</v>
          </cell>
        </row>
        <row r="62">
          <cell r="D62">
            <v>3158268</v>
          </cell>
          <cell r="E62">
            <v>1858876</v>
          </cell>
          <cell r="F62">
            <v>58991</v>
          </cell>
          <cell r="G62">
            <v>15179</v>
          </cell>
          <cell r="H62">
            <v>122060</v>
          </cell>
          <cell r="I62">
            <v>214679</v>
          </cell>
          <cell r="J62">
            <v>143801</v>
          </cell>
          <cell r="K62">
            <v>5112</v>
          </cell>
        </row>
        <row r="63">
          <cell r="D63">
            <v>1304119</v>
          </cell>
          <cell r="E63">
            <v>767571</v>
          </cell>
          <cell r="F63">
            <v>24359</v>
          </cell>
          <cell r="G63">
            <v>6268</v>
          </cell>
          <cell r="H63">
            <v>50401</v>
          </cell>
          <cell r="I63">
            <v>105616</v>
          </cell>
          <cell r="J63">
            <v>70746</v>
          </cell>
          <cell r="K63">
            <v>2111</v>
          </cell>
        </row>
        <row r="64">
          <cell r="D64">
            <v>930950</v>
          </cell>
          <cell r="E64">
            <v>547934</v>
          </cell>
          <cell r="F64">
            <v>17389</v>
          </cell>
          <cell r="G64">
            <v>4474</v>
          </cell>
          <cell r="H64">
            <v>35979</v>
          </cell>
          <cell r="I64">
            <v>74779</v>
          </cell>
          <cell r="J64">
            <v>50091</v>
          </cell>
          <cell r="K64">
            <v>1507</v>
          </cell>
        </row>
        <row r="65">
          <cell r="D65">
            <v>1309673</v>
          </cell>
          <cell r="E65">
            <v>770840</v>
          </cell>
          <cell r="F65">
            <v>24462</v>
          </cell>
          <cell r="G65">
            <v>6295</v>
          </cell>
          <cell r="H65">
            <v>50616</v>
          </cell>
          <cell r="I65">
            <v>106659</v>
          </cell>
          <cell r="J65">
            <v>71445</v>
          </cell>
          <cell r="K65">
            <v>2120</v>
          </cell>
        </row>
        <row r="66">
          <cell r="D66">
            <v>2414488</v>
          </cell>
          <cell r="E66">
            <v>1421106</v>
          </cell>
          <cell r="F66">
            <v>45098</v>
          </cell>
          <cell r="G66">
            <v>11605</v>
          </cell>
          <cell r="H66">
            <v>93315</v>
          </cell>
          <cell r="I66">
            <v>177183</v>
          </cell>
          <cell r="J66">
            <v>118686</v>
          </cell>
          <cell r="K66">
            <v>3908</v>
          </cell>
        </row>
        <row r="67">
          <cell r="D67">
            <v>9536987</v>
          </cell>
          <cell r="E67">
            <v>5613225</v>
          </cell>
          <cell r="F67">
            <v>178133</v>
          </cell>
          <cell r="G67">
            <v>45836</v>
          </cell>
          <cell r="H67">
            <v>368585</v>
          </cell>
          <cell r="I67">
            <v>791331</v>
          </cell>
          <cell r="J67">
            <v>530073</v>
          </cell>
          <cell r="K67">
            <v>15435</v>
          </cell>
        </row>
      </sheetData>
      <sheetData sheetId="3">
        <row r="10">
          <cell r="D10">
            <v>518135</v>
          </cell>
          <cell r="E10">
            <v>402182</v>
          </cell>
          <cell r="F10">
            <v>14990</v>
          </cell>
          <cell r="G10">
            <v>2504</v>
          </cell>
          <cell r="H10">
            <v>24606</v>
          </cell>
          <cell r="I10">
            <v>34394</v>
          </cell>
          <cell r="J10">
            <v>24053</v>
          </cell>
          <cell r="K10">
            <v>1030</v>
          </cell>
        </row>
        <row r="11">
          <cell r="D11">
            <v>445996</v>
          </cell>
          <cell r="E11">
            <v>346187</v>
          </cell>
          <cell r="F11">
            <v>12903</v>
          </cell>
          <cell r="G11">
            <v>2156</v>
          </cell>
          <cell r="H11">
            <v>21180</v>
          </cell>
          <cell r="I11">
            <v>28102</v>
          </cell>
          <cell r="J11">
            <v>19653</v>
          </cell>
          <cell r="K11">
            <v>887</v>
          </cell>
        </row>
        <row r="12">
          <cell r="D12">
            <v>341597</v>
          </cell>
          <cell r="E12">
            <v>265151</v>
          </cell>
          <cell r="F12">
            <v>9883</v>
          </cell>
          <cell r="G12">
            <v>1651</v>
          </cell>
          <cell r="H12">
            <v>16222</v>
          </cell>
          <cell r="I12">
            <v>17532</v>
          </cell>
          <cell r="J12">
            <v>12261</v>
          </cell>
          <cell r="K12">
            <v>679</v>
          </cell>
        </row>
        <row r="13">
          <cell r="D13">
            <v>404838</v>
          </cell>
          <cell r="E13">
            <v>314239</v>
          </cell>
          <cell r="F13">
            <v>11712</v>
          </cell>
          <cell r="G13">
            <v>1957</v>
          </cell>
          <cell r="H13">
            <v>19226</v>
          </cell>
          <cell r="I13">
            <v>24911</v>
          </cell>
          <cell r="J13">
            <v>17421</v>
          </cell>
          <cell r="K13">
            <v>805</v>
          </cell>
        </row>
        <row r="14">
          <cell r="D14">
            <v>2250798</v>
          </cell>
          <cell r="E14">
            <v>1747097</v>
          </cell>
          <cell r="F14">
            <v>65116</v>
          </cell>
          <cell r="G14">
            <v>10879</v>
          </cell>
          <cell r="H14">
            <v>106890</v>
          </cell>
          <cell r="I14">
            <v>193085</v>
          </cell>
          <cell r="J14">
            <v>135032</v>
          </cell>
          <cell r="K14">
            <v>4476</v>
          </cell>
        </row>
        <row r="15">
          <cell r="D15">
            <v>554673</v>
          </cell>
          <cell r="E15">
            <v>430544</v>
          </cell>
          <cell r="F15">
            <v>16047</v>
          </cell>
          <cell r="G15">
            <v>2681</v>
          </cell>
          <cell r="H15">
            <v>26341</v>
          </cell>
          <cell r="I15">
            <v>41994</v>
          </cell>
          <cell r="J15">
            <v>29368</v>
          </cell>
          <cell r="K15">
            <v>1103</v>
          </cell>
        </row>
        <row r="16">
          <cell r="D16">
            <v>1111451</v>
          </cell>
          <cell r="E16">
            <v>862722</v>
          </cell>
          <cell r="F16">
            <v>32154</v>
          </cell>
          <cell r="G16">
            <v>5372</v>
          </cell>
          <cell r="H16">
            <v>52783</v>
          </cell>
          <cell r="I16">
            <v>71188</v>
          </cell>
          <cell r="J16">
            <v>49784</v>
          </cell>
          <cell r="K16">
            <v>2210</v>
          </cell>
        </row>
        <row r="17">
          <cell r="D17">
            <v>703556</v>
          </cell>
          <cell r="E17">
            <v>546109</v>
          </cell>
          <cell r="F17">
            <v>20354</v>
          </cell>
          <cell r="G17">
            <v>3401</v>
          </cell>
          <cell r="H17">
            <v>33412</v>
          </cell>
          <cell r="I17">
            <v>58388</v>
          </cell>
          <cell r="J17">
            <v>40833</v>
          </cell>
          <cell r="K17">
            <v>1399</v>
          </cell>
        </row>
        <row r="18">
          <cell r="D18">
            <v>965690</v>
          </cell>
          <cell r="E18">
            <v>749580</v>
          </cell>
          <cell r="F18">
            <v>27938</v>
          </cell>
          <cell r="G18">
            <v>4668</v>
          </cell>
          <cell r="H18">
            <v>45861</v>
          </cell>
          <cell r="I18">
            <v>59897</v>
          </cell>
          <cell r="J18">
            <v>41888</v>
          </cell>
          <cell r="K18">
            <v>1921</v>
          </cell>
        </row>
        <row r="19">
          <cell r="D19">
            <v>272446</v>
          </cell>
          <cell r="E19">
            <v>211475</v>
          </cell>
          <cell r="F19">
            <v>7882</v>
          </cell>
          <cell r="G19">
            <v>1317</v>
          </cell>
          <cell r="H19">
            <v>12938</v>
          </cell>
          <cell r="I19">
            <v>12101</v>
          </cell>
          <cell r="J19">
            <v>8463</v>
          </cell>
          <cell r="K19">
            <v>542</v>
          </cell>
        </row>
        <row r="20">
          <cell r="D20">
            <v>332232</v>
          </cell>
          <cell r="E20">
            <v>257883</v>
          </cell>
          <cell r="F20">
            <v>9612</v>
          </cell>
          <cell r="G20">
            <v>1606</v>
          </cell>
          <cell r="H20">
            <v>15778</v>
          </cell>
          <cell r="I20">
            <v>17372</v>
          </cell>
          <cell r="J20">
            <v>12149</v>
          </cell>
          <cell r="K20">
            <v>661</v>
          </cell>
        </row>
        <row r="21">
          <cell r="D21">
            <v>10904600</v>
          </cell>
          <cell r="E21">
            <v>8464280</v>
          </cell>
          <cell r="F21">
            <v>315473</v>
          </cell>
          <cell r="G21">
            <v>52708</v>
          </cell>
          <cell r="H21">
            <v>517858</v>
          </cell>
          <cell r="I21">
            <v>1004524</v>
          </cell>
          <cell r="J21">
            <v>702505</v>
          </cell>
          <cell r="K21">
            <v>21687</v>
          </cell>
        </row>
        <row r="22">
          <cell r="D22">
            <v>689132</v>
          </cell>
          <cell r="E22">
            <v>534912</v>
          </cell>
          <cell r="F22">
            <v>19936</v>
          </cell>
          <cell r="G22">
            <v>3331</v>
          </cell>
          <cell r="H22">
            <v>32727</v>
          </cell>
          <cell r="I22">
            <v>44718</v>
          </cell>
          <cell r="J22">
            <v>31273</v>
          </cell>
          <cell r="K22">
            <v>1371</v>
          </cell>
        </row>
        <row r="23">
          <cell r="D23">
            <v>440983</v>
          </cell>
          <cell r="E23">
            <v>342296</v>
          </cell>
          <cell r="F23">
            <v>12758</v>
          </cell>
          <cell r="G23">
            <v>2132</v>
          </cell>
          <cell r="H23">
            <v>20942</v>
          </cell>
          <cell r="I23">
            <v>31092</v>
          </cell>
          <cell r="J23">
            <v>21744</v>
          </cell>
          <cell r="K23">
            <v>877</v>
          </cell>
        </row>
        <row r="24">
          <cell r="D24">
            <v>1859774</v>
          </cell>
          <cell r="E24">
            <v>1443578</v>
          </cell>
          <cell r="F24">
            <v>53803</v>
          </cell>
          <cell r="G24">
            <v>8989</v>
          </cell>
          <cell r="H24">
            <v>88320</v>
          </cell>
          <cell r="I24">
            <v>121043</v>
          </cell>
          <cell r="J24">
            <v>84650</v>
          </cell>
          <cell r="K24">
            <v>3699</v>
          </cell>
        </row>
        <row r="25">
          <cell r="D25">
            <v>1206091</v>
          </cell>
          <cell r="E25">
            <v>936182</v>
          </cell>
          <cell r="F25">
            <v>34893</v>
          </cell>
          <cell r="G25">
            <v>5830</v>
          </cell>
          <cell r="H25">
            <v>57277</v>
          </cell>
          <cell r="I25">
            <v>106810</v>
          </cell>
          <cell r="J25">
            <v>74696</v>
          </cell>
          <cell r="K25">
            <v>2399</v>
          </cell>
        </row>
        <row r="26">
          <cell r="D26">
            <v>8485635</v>
          </cell>
          <cell r="E26">
            <v>6586650</v>
          </cell>
          <cell r="F26">
            <v>245491</v>
          </cell>
          <cell r="G26">
            <v>41016</v>
          </cell>
          <cell r="H26">
            <v>402982</v>
          </cell>
          <cell r="I26">
            <v>761172</v>
          </cell>
          <cell r="J26">
            <v>532318</v>
          </cell>
          <cell r="K26">
            <v>16877</v>
          </cell>
        </row>
        <row r="27">
          <cell r="D27">
            <v>469118</v>
          </cell>
          <cell r="E27">
            <v>364136</v>
          </cell>
          <cell r="F27">
            <v>13572</v>
          </cell>
          <cell r="G27">
            <v>2268</v>
          </cell>
          <cell r="H27">
            <v>22278</v>
          </cell>
          <cell r="I27">
            <v>26207</v>
          </cell>
          <cell r="J27">
            <v>18327</v>
          </cell>
          <cell r="K27">
            <v>933</v>
          </cell>
        </row>
        <row r="28">
          <cell r="D28">
            <v>1700510</v>
          </cell>
          <cell r="E28">
            <v>1319956</v>
          </cell>
          <cell r="F28">
            <v>49196</v>
          </cell>
          <cell r="G28">
            <v>8219</v>
          </cell>
          <cell r="H28">
            <v>80757</v>
          </cell>
          <cell r="I28">
            <v>122794</v>
          </cell>
          <cell r="J28">
            <v>85875</v>
          </cell>
          <cell r="K28">
            <v>3382</v>
          </cell>
        </row>
        <row r="29">
          <cell r="D29">
            <v>3715050</v>
          </cell>
          <cell r="E29">
            <v>2883665</v>
          </cell>
          <cell r="F29">
            <v>107477</v>
          </cell>
          <cell r="G29">
            <v>17957</v>
          </cell>
          <cell r="H29">
            <v>176427</v>
          </cell>
          <cell r="I29">
            <v>289757</v>
          </cell>
          <cell r="J29">
            <v>202639</v>
          </cell>
          <cell r="K29">
            <v>7389</v>
          </cell>
        </row>
        <row r="30">
          <cell r="D30">
            <v>546698</v>
          </cell>
          <cell r="E30">
            <v>424354</v>
          </cell>
          <cell r="F30">
            <v>15816</v>
          </cell>
          <cell r="G30">
            <v>2642</v>
          </cell>
          <cell r="H30">
            <v>25963</v>
          </cell>
          <cell r="I30">
            <v>29023</v>
          </cell>
          <cell r="J30">
            <v>20297</v>
          </cell>
          <cell r="K30">
            <v>1087</v>
          </cell>
        </row>
        <row r="31">
          <cell r="D31">
            <v>1185946</v>
          </cell>
          <cell r="E31">
            <v>920545</v>
          </cell>
          <cell r="F31">
            <v>34310</v>
          </cell>
          <cell r="G31">
            <v>5732</v>
          </cell>
          <cell r="H31">
            <v>56320</v>
          </cell>
          <cell r="I31">
            <v>100026</v>
          </cell>
          <cell r="J31">
            <v>69952</v>
          </cell>
          <cell r="K31">
            <v>2359</v>
          </cell>
        </row>
        <row r="32">
          <cell r="D32">
            <v>1042781</v>
          </cell>
          <cell r="E32">
            <v>809419</v>
          </cell>
          <cell r="F32">
            <v>30168</v>
          </cell>
          <cell r="G32">
            <v>5040</v>
          </cell>
          <cell r="H32">
            <v>49522</v>
          </cell>
          <cell r="I32">
            <v>67740</v>
          </cell>
          <cell r="J32">
            <v>47373</v>
          </cell>
          <cell r="K32">
            <v>2074</v>
          </cell>
        </row>
        <row r="33">
          <cell r="D33">
            <v>2250405</v>
          </cell>
          <cell r="E33">
            <v>1746791</v>
          </cell>
          <cell r="F33">
            <v>65105</v>
          </cell>
          <cell r="G33">
            <v>10877</v>
          </cell>
          <cell r="H33">
            <v>106872</v>
          </cell>
          <cell r="I33">
            <v>222621</v>
          </cell>
          <cell r="J33">
            <v>155688</v>
          </cell>
          <cell r="K33">
            <v>4476</v>
          </cell>
        </row>
        <row r="34">
          <cell r="D34">
            <v>729537</v>
          </cell>
          <cell r="E34">
            <v>566275</v>
          </cell>
          <cell r="F34">
            <v>21105</v>
          </cell>
          <cell r="G34">
            <v>3526</v>
          </cell>
          <cell r="H34">
            <v>34646</v>
          </cell>
          <cell r="I34">
            <v>60122</v>
          </cell>
          <cell r="J34">
            <v>42045</v>
          </cell>
          <cell r="K34">
            <v>1451</v>
          </cell>
        </row>
        <row r="35">
          <cell r="D35">
            <v>3008866</v>
          </cell>
          <cell r="E35">
            <v>2335518</v>
          </cell>
          <cell r="F35">
            <v>87047</v>
          </cell>
          <cell r="G35">
            <v>14543</v>
          </cell>
          <cell r="H35">
            <v>142891</v>
          </cell>
          <cell r="I35">
            <v>133798</v>
          </cell>
          <cell r="J35">
            <v>93571</v>
          </cell>
          <cell r="K35">
            <v>5984</v>
          </cell>
        </row>
        <row r="36">
          <cell r="D36">
            <v>517920</v>
          </cell>
          <cell r="E36">
            <v>402016</v>
          </cell>
          <cell r="F36">
            <v>14984</v>
          </cell>
          <cell r="G36">
            <v>2503</v>
          </cell>
          <cell r="H36">
            <v>24596</v>
          </cell>
          <cell r="I36">
            <v>21618</v>
          </cell>
          <cell r="J36">
            <v>15118</v>
          </cell>
          <cell r="K36">
            <v>1030</v>
          </cell>
        </row>
        <row r="37">
          <cell r="D37">
            <v>362055</v>
          </cell>
          <cell r="E37">
            <v>281031</v>
          </cell>
          <cell r="F37">
            <v>10474</v>
          </cell>
          <cell r="G37">
            <v>1750</v>
          </cell>
          <cell r="H37">
            <v>17194</v>
          </cell>
          <cell r="I37">
            <v>17641</v>
          </cell>
          <cell r="J37">
            <v>12337</v>
          </cell>
          <cell r="K37">
            <v>720</v>
          </cell>
        </row>
        <row r="38">
          <cell r="D38">
            <v>1326886</v>
          </cell>
          <cell r="E38">
            <v>1029944</v>
          </cell>
          <cell r="F38">
            <v>38387</v>
          </cell>
          <cell r="G38">
            <v>6414</v>
          </cell>
          <cell r="H38">
            <v>63014</v>
          </cell>
          <cell r="I38">
            <v>109505</v>
          </cell>
          <cell r="J38">
            <v>76582</v>
          </cell>
          <cell r="K38">
            <v>2639</v>
          </cell>
        </row>
        <row r="39">
          <cell r="D39">
            <v>314063</v>
          </cell>
          <cell r="E39">
            <v>243780</v>
          </cell>
          <cell r="F39">
            <v>9085</v>
          </cell>
          <cell r="G39">
            <v>1518</v>
          </cell>
          <cell r="H39">
            <v>14915</v>
          </cell>
          <cell r="I39">
            <v>16307</v>
          </cell>
          <cell r="J39">
            <v>11404</v>
          </cell>
          <cell r="K39">
            <v>625</v>
          </cell>
        </row>
        <row r="40">
          <cell r="D40">
            <v>924949</v>
          </cell>
          <cell r="E40">
            <v>717956</v>
          </cell>
          <cell r="F40">
            <v>26759</v>
          </cell>
          <cell r="G40">
            <v>4471</v>
          </cell>
          <cell r="H40">
            <v>43926</v>
          </cell>
          <cell r="I40">
            <v>53206</v>
          </cell>
          <cell r="J40">
            <v>37210</v>
          </cell>
          <cell r="K40">
            <v>1840</v>
          </cell>
        </row>
        <row r="41">
          <cell r="D41">
            <v>792820</v>
          </cell>
          <cell r="E41">
            <v>615396</v>
          </cell>
          <cell r="F41">
            <v>22937</v>
          </cell>
          <cell r="G41">
            <v>3832</v>
          </cell>
          <cell r="H41">
            <v>37651</v>
          </cell>
          <cell r="I41">
            <v>59034</v>
          </cell>
          <cell r="J41">
            <v>41285</v>
          </cell>
          <cell r="K41">
            <v>1577</v>
          </cell>
        </row>
        <row r="42">
          <cell r="D42">
            <v>516579</v>
          </cell>
          <cell r="E42">
            <v>400975</v>
          </cell>
          <cell r="F42">
            <v>14944</v>
          </cell>
          <cell r="G42">
            <v>2497</v>
          </cell>
          <cell r="H42">
            <v>24532</v>
          </cell>
          <cell r="I42">
            <v>28234</v>
          </cell>
          <cell r="J42">
            <v>19745</v>
          </cell>
          <cell r="K42">
            <v>1027</v>
          </cell>
        </row>
        <row r="43">
          <cell r="D43">
            <v>2015533</v>
          </cell>
          <cell r="E43">
            <v>1564480</v>
          </cell>
          <cell r="F43">
            <v>58309</v>
          </cell>
          <cell r="G43">
            <v>9742</v>
          </cell>
          <cell r="H43">
            <v>95717</v>
          </cell>
          <cell r="I43">
            <v>145580</v>
          </cell>
          <cell r="J43">
            <v>101810</v>
          </cell>
          <cell r="K43">
            <v>4009</v>
          </cell>
        </row>
        <row r="44">
          <cell r="D44">
            <v>904896</v>
          </cell>
          <cell r="E44">
            <v>702391</v>
          </cell>
          <cell r="F44">
            <v>26179</v>
          </cell>
          <cell r="G44">
            <v>4374</v>
          </cell>
          <cell r="H44">
            <v>42973</v>
          </cell>
          <cell r="I44">
            <v>76085</v>
          </cell>
          <cell r="J44">
            <v>53209</v>
          </cell>
          <cell r="K44">
            <v>1800</v>
          </cell>
        </row>
        <row r="45">
          <cell r="D45">
            <v>2073195</v>
          </cell>
          <cell r="E45">
            <v>1609239</v>
          </cell>
          <cell r="F45">
            <v>59978</v>
          </cell>
          <cell r="G45">
            <v>10021</v>
          </cell>
          <cell r="H45">
            <v>98456</v>
          </cell>
          <cell r="I45">
            <v>191742</v>
          </cell>
          <cell r="J45">
            <v>134094</v>
          </cell>
          <cell r="K45">
            <v>4123</v>
          </cell>
        </row>
        <row r="46">
          <cell r="D46">
            <v>967179</v>
          </cell>
          <cell r="E46">
            <v>750736</v>
          </cell>
          <cell r="F46">
            <v>27981</v>
          </cell>
          <cell r="G46">
            <v>4675</v>
          </cell>
          <cell r="H46">
            <v>45931</v>
          </cell>
          <cell r="I46">
            <v>81999</v>
          </cell>
          <cell r="J46">
            <v>57346</v>
          </cell>
          <cell r="K46">
            <v>1924</v>
          </cell>
        </row>
        <row r="47">
          <cell r="D47">
            <v>3870351</v>
          </cell>
          <cell r="E47">
            <v>3004212</v>
          </cell>
          <cell r="F47">
            <v>111970</v>
          </cell>
          <cell r="G47">
            <v>18707</v>
          </cell>
          <cell r="H47">
            <v>183803</v>
          </cell>
          <cell r="I47">
            <v>336233</v>
          </cell>
          <cell r="J47">
            <v>235141</v>
          </cell>
          <cell r="K47">
            <v>7697</v>
          </cell>
        </row>
        <row r="48">
          <cell r="D48">
            <v>3234051</v>
          </cell>
          <cell r="E48">
            <v>2510309</v>
          </cell>
          <cell r="F48">
            <v>93562</v>
          </cell>
          <cell r="G48">
            <v>15632</v>
          </cell>
          <cell r="H48">
            <v>153585</v>
          </cell>
          <cell r="I48">
            <v>296103</v>
          </cell>
          <cell r="J48">
            <v>207077</v>
          </cell>
          <cell r="K48">
            <v>6432</v>
          </cell>
        </row>
        <row r="49">
          <cell r="D49">
            <v>1309781</v>
          </cell>
          <cell r="E49">
            <v>1016668</v>
          </cell>
          <cell r="F49">
            <v>37892</v>
          </cell>
          <cell r="G49">
            <v>6331</v>
          </cell>
          <cell r="H49">
            <v>62201</v>
          </cell>
          <cell r="I49">
            <v>106431</v>
          </cell>
          <cell r="J49">
            <v>74431</v>
          </cell>
          <cell r="K49">
            <v>2605</v>
          </cell>
        </row>
        <row r="50">
          <cell r="D50">
            <v>324012</v>
          </cell>
          <cell r="E50">
            <v>251502</v>
          </cell>
          <cell r="F50">
            <v>9373</v>
          </cell>
          <cell r="G50">
            <v>1566</v>
          </cell>
          <cell r="H50">
            <v>15387</v>
          </cell>
          <cell r="I50">
            <v>17566</v>
          </cell>
          <cell r="J50">
            <v>12284</v>
          </cell>
          <cell r="K50">
            <v>644</v>
          </cell>
        </row>
        <row r="51">
          <cell r="D51">
            <v>3608228</v>
          </cell>
          <cell r="E51">
            <v>2800748</v>
          </cell>
          <cell r="F51">
            <v>104387</v>
          </cell>
          <cell r="G51">
            <v>17441</v>
          </cell>
          <cell r="H51">
            <v>171354</v>
          </cell>
          <cell r="I51">
            <v>299732</v>
          </cell>
          <cell r="J51">
            <v>209615</v>
          </cell>
          <cell r="K51">
            <v>7176</v>
          </cell>
        </row>
        <row r="52">
          <cell r="D52">
            <v>218512</v>
          </cell>
          <cell r="E52">
            <v>169612</v>
          </cell>
          <cell r="F52">
            <v>6322</v>
          </cell>
          <cell r="G52">
            <v>1056</v>
          </cell>
          <cell r="H52">
            <v>10377</v>
          </cell>
          <cell r="I52">
            <v>9949</v>
          </cell>
          <cell r="J52">
            <v>6957</v>
          </cell>
          <cell r="K52">
            <v>435</v>
          </cell>
        </row>
        <row r="53">
          <cell r="D53">
            <v>1007332</v>
          </cell>
          <cell r="E53">
            <v>781903</v>
          </cell>
          <cell r="F53">
            <v>29142</v>
          </cell>
          <cell r="G53">
            <v>4869</v>
          </cell>
          <cell r="H53">
            <v>47838</v>
          </cell>
          <cell r="I53">
            <v>78690</v>
          </cell>
          <cell r="J53">
            <v>55031</v>
          </cell>
          <cell r="K53">
            <v>2003</v>
          </cell>
        </row>
        <row r="54">
          <cell r="D54">
            <v>701907</v>
          </cell>
          <cell r="E54">
            <v>544829</v>
          </cell>
          <cell r="F54">
            <v>20306</v>
          </cell>
          <cell r="G54">
            <v>3393</v>
          </cell>
          <cell r="H54">
            <v>33334</v>
          </cell>
          <cell r="I54">
            <v>45409</v>
          </cell>
          <cell r="J54">
            <v>31757</v>
          </cell>
          <cell r="K54">
            <v>1396</v>
          </cell>
        </row>
        <row r="55">
          <cell r="D55">
            <v>690790</v>
          </cell>
          <cell r="E55">
            <v>536200</v>
          </cell>
          <cell r="F55">
            <v>19985</v>
          </cell>
          <cell r="G55">
            <v>3339</v>
          </cell>
          <cell r="H55">
            <v>32806</v>
          </cell>
          <cell r="I55">
            <v>41211</v>
          </cell>
          <cell r="J55">
            <v>28820</v>
          </cell>
          <cell r="K55">
            <v>1374</v>
          </cell>
        </row>
        <row r="56">
          <cell r="D56">
            <v>533649</v>
          </cell>
          <cell r="E56">
            <v>414224</v>
          </cell>
          <cell r="F56">
            <v>15439</v>
          </cell>
          <cell r="G56">
            <v>2579</v>
          </cell>
          <cell r="H56">
            <v>25343</v>
          </cell>
          <cell r="I56">
            <v>31938</v>
          </cell>
          <cell r="J56">
            <v>22335</v>
          </cell>
          <cell r="K56">
            <v>1061</v>
          </cell>
        </row>
        <row r="57">
          <cell r="D57">
            <v>1670574</v>
          </cell>
          <cell r="E57">
            <v>1296720</v>
          </cell>
          <cell r="F57">
            <v>48330</v>
          </cell>
          <cell r="G57">
            <v>8075</v>
          </cell>
          <cell r="H57">
            <v>79335</v>
          </cell>
          <cell r="I57">
            <v>128854</v>
          </cell>
          <cell r="J57">
            <v>90113</v>
          </cell>
          <cell r="K57">
            <v>3322</v>
          </cell>
        </row>
        <row r="58">
          <cell r="D58">
            <v>911203</v>
          </cell>
          <cell r="E58">
            <v>707287</v>
          </cell>
          <cell r="F58">
            <v>26361</v>
          </cell>
          <cell r="G58">
            <v>4404</v>
          </cell>
          <cell r="H58">
            <v>43273</v>
          </cell>
          <cell r="I58">
            <v>80875</v>
          </cell>
          <cell r="J58">
            <v>56559</v>
          </cell>
          <cell r="K58">
            <v>1812</v>
          </cell>
        </row>
        <row r="59">
          <cell r="D59">
            <v>338234</v>
          </cell>
          <cell r="E59">
            <v>262541</v>
          </cell>
          <cell r="F59">
            <v>9785</v>
          </cell>
          <cell r="G59">
            <v>1635</v>
          </cell>
          <cell r="H59">
            <v>16063</v>
          </cell>
          <cell r="I59">
            <v>18575</v>
          </cell>
          <cell r="J59">
            <v>12990</v>
          </cell>
          <cell r="K59">
            <v>673</v>
          </cell>
        </row>
        <row r="60">
          <cell r="D60">
            <v>2970435</v>
          </cell>
          <cell r="E60">
            <v>2305687</v>
          </cell>
          <cell r="F60">
            <v>85936</v>
          </cell>
          <cell r="G60">
            <v>14358</v>
          </cell>
          <cell r="H60">
            <v>141066</v>
          </cell>
          <cell r="I60">
            <v>187126</v>
          </cell>
          <cell r="J60">
            <v>130865</v>
          </cell>
          <cell r="K60">
            <v>5908</v>
          </cell>
        </row>
        <row r="61">
          <cell r="D61">
            <v>593480</v>
          </cell>
          <cell r="E61">
            <v>460665</v>
          </cell>
          <cell r="F61">
            <v>17170</v>
          </cell>
          <cell r="G61">
            <v>2869</v>
          </cell>
          <cell r="H61">
            <v>28184</v>
          </cell>
          <cell r="I61">
            <v>46812</v>
          </cell>
          <cell r="J61">
            <v>32738</v>
          </cell>
          <cell r="K61">
            <v>1180</v>
          </cell>
        </row>
        <row r="62">
          <cell r="D62">
            <v>2570235</v>
          </cell>
          <cell r="E62">
            <v>1995046</v>
          </cell>
          <cell r="F62">
            <v>74357</v>
          </cell>
          <cell r="G62">
            <v>12423</v>
          </cell>
          <cell r="H62">
            <v>122060</v>
          </cell>
          <cell r="I62">
            <v>181130</v>
          </cell>
          <cell r="J62">
            <v>126672</v>
          </cell>
          <cell r="K62">
            <v>5112</v>
          </cell>
        </row>
        <row r="63">
          <cell r="D63">
            <v>1061307</v>
          </cell>
          <cell r="E63">
            <v>823799</v>
          </cell>
          <cell r="F63">
            <v>30704</v>
          </cell>
          <cell r="G63">
            <v>5130</v>
          </cell>
          <cell r="H63">
            <v>50401</v>
          </cell>
          <cell r="I63">
            <v>89111</v>
          </cell>
          <cell r="J63">
            <v>62319</v>
          </cell>
          <cell r="K63">
            <v>2111</v>
          </cell>
        </row>
        <row r="64">
          <cell r="D64">
            <v>757618</v>
          </cell>
          <cell r="E64">
            <v>588072</v>
          </cell>
          <cell r="F64">
            <v>21918</v>
          </cell>
          <cell r="G64">
            <v>3662</v>
          </cell>
          <cell r="H64">
            <v>35979</v>
          </cell>
          <cell r="I64">
            <v>63093</v>
          </cell>
          <cell r="J64">
            <v>44124</v>
          </cell>
          <cell r="K64">
            <v>1507</v>
          </cell>
        </row>
        <row r="65">
          <cell r="D65">
            <v>1065827</v>
          </cell>
          <cell r="E65">
            <v>827307</v>
          </cell>
          <cell r="F65">
            <v>30835</v>
          </cell>
          <cell r="G65">
            <v>5152</v>
          </cell>
          <cell r="H65">
            <v>50616</v>
          </cell>
          <cell r="I65">
            <v>89991</v>
          </cell>
          <cell r="J65">
            <v>62934</v>
          </cell>
          <cell r="K65">
            <v>2120</v>
          </cell>
        </row>
        <row r="66">
          <cell r="D66">
            <v>1964937</v>
          </cell>
          <cell r="E66">
            <v>1525208</v>
          </cell>
          <cell r="F66">
            <v>56846</v>
          </cell>
          <cell r="G66">
            <v>9498</v>
          </cell>
          <cell r="H66">
            <v>93315</v>
          </cell>
          <cell r="I66">
            <v>149495</v>
          </cell>
          <cell r="J66">
            <v>104548</v>
          </cell>
          <cell r="K66">
            <v>3908</v>
          </cell>
        </row>
        <row r="67">
          <cell r="D67">
            <v>7761306</v>
          </cell>
          <cell r="E67">
            <v>6024414</v>
          </cell>
          <cell r="F67">
            <v>224533</v>
          </cell>
          <cell r="G67">
            <v>37514</v>
          </cell>
          <cell r="H67">
            <v>368585</v>
          </cell>
          <cell r="I67">
            <v>667667</v>
          </cell>
          <cell r="J67">
            <v>466928</v>
          </cell>
          <cell r="K67">
            <v>15435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view="pageBreakPreview" zoomScale="75" zoomScaleNormal="100" workbookViewId="0">
      <selection activeCell="C2" sqref="C2:L5"/>
    </sheetView>
  </sheetViews>
  <sheetFormatPr baseColWidth="10" defaultRowHeight="13.2"/>
  <cols>
    <col min="1" max="1" width="1.109375" style="5" customWidth="1"/>
    <col min="2" max="2" width="3.88671875" style="5" customWidth="1"/>
    <col min="3" max="3" width="33" style="5" customWidth="1"/>
    <col min="4" max="4" width="18.44140625" style="37" customWidth="1"/>
    <col min="5" max="5" width="19.33203125" style="5" customWidth="1"/>
    <col min="6" max="7" width="19.109375" style="37" customWidth="1"/>
    <col min="8" max="8" width="19" style="37" customWidth="1"/>
    <col min="9" max="9" width="18.6640625" style="37" customWidth="1"/>
    <col min="10" max="10" width="19" style="37" customWidth="1"/>
    <col min="11" max="11" width="18.88671875" style="37" customWidth="1"/>
    <col min="12" max="12" width="19.109375" style="37" customWidth="1"/>
    <col min="13" max="13" width="4" style="5" customWidth="1"/>
    <col min="14" max="14" width="1.33203125" style="5" customWidth="1"/>
    <col min="15" max="256" width="11.5546875" style="5"/>
    <col min="257" max="257" width="1.109375" style="5" customWidth="1"/>
    <col min="258" max="258" width="3.88671875" style="5" customWidth="1"/>
    <col min="259" max="259" width="33" style="5" customWidth="1"/>
    <col min="260" max="260" width="18.44140625" style="5" customWidth="1"/>
    <col min="261" max="261" width="19.33203125" style="5" customWidth="1"/>
    <col min="262" max="263" width="19.109375" style="5" customWidth="1"/>
    <col min="264" max="264" width="19" style="5" customWidth="1"/>
    <col min="265" max="265" width="18.6640625" style="5" customWidth="1"/>
    <col min="266" max="266" width="19" style="5" customWidth="1"/>
    <col min="267" max="267" width="18.88671875" style="5" customWidth="1"/>
    <col min="268" max="268" width="19.109375" style="5" customWidth="1"/>
    <col min="269" max="269" width="4" style="5" customWidth="1"/>
    <col min="270" max="270" width="1.33203125" style="5" customWidth="1"/>
    <col min="271" max="512" width="11.5546875" style="5"/>
    <col min="513" max="513" width="1.109375" style="5" customWidth="1"/>
    <col min="514" max="514" width="3.88671875" style="5" customWidth="1"/>
    <col min="515" max="515" width="33" style="5" customWidth="1"/>
    <col min="516" max="516" width="18.44140625" style="5" customWidth="1"/>
    <col min="517" max="517" width="19.33203125" style="5" customWidth="1"/>
    <col min="518" max="519" width="19.109375" style="5" customWidth="1"/>
    <col min="520" max="520" width="19" style="5" customWidth="1"/>
    <col min="521" max="521" width="18.6640625" style="5" customWidth="1"/>
    <col min="522" max="522" width="19" style="5" customWidth="1"/>
    <col min="523" max="523" width="18.88671875" style="5" customWidth="1"/>
    <col min="524" max="524" width="19.109375" style="5" customWidth="1"/>
    <col min="525" max="525" width="4" style="5" customWidth="1"/>
    <col min="526" max="526" width="1.33203125" style="5" customWidth="1"/>
    <col min="527" max="768" width="11.5546875" style="5"/>
    <col min="769" max="769" width="1.109375" style="5" customWidth="1"/>
    <col min="770" max="770" width="3.88671875" style="5" customWidth="1"/>
    <col min="771" max="771" width="33" style="5" customWidth="1"/>
    <col min="772" max="772" width="18.44140625" style="5" customWidth="1"/>
    <col min="773" max="773" width="19.33203125" style="5" customWidth="1"/>
    <col min="774" max="775" width="19.109375" style="5" customWidth="1"/>
    <col min="776" max="776" width="19" style="5" customWidth="1"/>
    <col min="777" max="777" width="18.6640625" style="5" customWidth="1"/>
    <col min="778" max="778" width="19" style="5" customWidth="1"/>
    <col min="779" max="779" width="18.88671875" style="5" customWidth="1"/>
    <col min="780" max="780" width="19.109375" style="5" customWidth="1"/>
    <col min="781" max="781" width="4" style="5" customWidth="1"/>
    <col min="782" max="782" width="1.33203125" style="5" customWidth="1"/>
    <col min="783" max="1024" width="11.5546875" style="5"/>
    <col min="1025" max="1025" width="1.109375" style="5" customWidth="1"/>
    <col min="1026" max="1026" width="3.88671875" style="5" customWidth="1"/>
    <col min="1027" max="1027" width="33" style="5" customWidth="1"/>
    <col min="1028" max="1028" width="18.44140625" style="5" customWidth="1"/>
    <col min="1029" max="1029" width="19.33203125" style="5" customWidth="1"/>
    <col min="1030" max="1031" width="19.109375" style="5" customWidth="1"/>
    <col min="1032" max="1032" width="19" style="5" customWidth="1"/>
    <col min="1033" max="1033" width="18.6640625" style="5" customWidth="1"/>
    <col min="1034" max="1034" width="19" style="5" customWidth="1"/>
    <col min="1035" max="1035" width="18.88671875" style="5" customWidth="1"/>
    <col min="1036" max="1036" width="19.109375" style="5" customWidth="1"/>
    <col min="1037" max="1037" width="4" style="5" customWidth="1"/>
    <col min="1038" max="1038" width="1.33203125" style="5" customWidth="1"/>
    <col min="1039" max="1280" width="11.5546875" style="5"/>
    <col min="1281" max="1281" width="1.109375" style="5" customWidth="1"/>
    <col min="1282" max="1282" width="3.88671875" style="5" customWidth="1"/>
    <col min="1283" max="1283" width="33" style="5" customWidth="1"/>
    <col min="1284" max="1284" width="18.44140625" style="5" customWidth="1"/>
    <col min="1285" max="1285" width="19.33203125" style="5" customWidth="1"/>
    <col min="1286" max="1287" width="19.109375" style="5" customWidth="1"/>
    <col min="1288" max="1288" width="19" style="5" customWidth="1"/>
    <col min="1289" max="1289" width="18.6640625" style="5" customWidth="1"/>
    <col min="1290" max="1290" width="19" style="5" customWidth="1"/>
    <col min="1291" max="1291" width="18.88671875" style="5" customWidth="1"/>
    <col min="1292" max="1292" width="19.109375" style="5" customWidth="1"/>
    <col min="1293" max="1293" width="4" style="5" customWidth="1"/>
    <col min="1294" max="1294" width="1.33203125" style="5" customWidth="1"/>
    <col min="1295" max="1536" width="11.5546875" style="5"/>
    <col min="1537" max="1537" width="1.109375" style="5" customWidth="1"/>
    <col min="1538" max="1538" width="3.88671875" style="5" customWidth="1"/>
    <col min="1539" max="1539" width="33" style="5" customWidth="1"/>
    <col min="1540" max="1540" width="18.44140625" style="5" customWidth="1"/>
    <col min="1541" max="1541" width="19.33203125" style="5" customWidth="1"/>
    <col min="1542" max="1543" width="19.109375" style="5" customWidth="1"/>
    <col min="1544" max="1544" width="19" style="5" customWidth="1"/>
    <col min="1545" max="1545" width="18.6640625" style="5" customWidth="1"/>
    <col min="1546" max="1546" width="19" style="5" customWidth="1"/>
    <col min="1547" max="1547" width="18.88671875" style="5" customWidth="1"/>
    <col min="1548" max="1548" width="19.109375" style="5" customWidth="1"/>
    <col min="1549" max="1549" width="4" style="5" customWidth="1"/>
    <col min="1550" max="1550" width="1.33203125" style="5" customWidth="1"/>
    <col min="1551" max="1792" width="11.5546875" style="5"/>
    <col min="1793" max="1793" width="1.109375" style="5" customWidth="1"/>
    <col min="1794" max="1794" width="3.88671875" style="5" customWidth="1"/>
    <col min="1795" max="1795" width="33" style="5" customWidth="1"/>
    <col min="1796" max="1796" width="18.44140625" style="5" customWidth="1"/>
    <col min="1797" max="1797" width="19.33203125" style="5" customWidth="1"/>
    <col min="1798" max="1799" width="19.109375" style="5" customWidth="1"/>
    <col min="1800" max="1800" width="19" style="5" customWidth="1"/>
    <col min="1801" max="1801" width="18.6640625" style="5" customWidth="1"/>
    <col min="1802" max="1802" width="19" style="5" customWidth="1"/>
    <col min="1803" max="1803" width="18.88671875" style="5" customWidth="1"/>
    <col min="1804" max="1804" width="19.109375" style="5" customWidth="1"/>
    <col min="1805" max="1805" width="4" style="5" customWidth="1"/>
    <col min="1806" max="1806" width="1.33203125" style="5" customWidth="1"/>
    <col min="1807" max="2048" width="11.5546875" style="5"/>
    <col min="2049" max="2049" width="1.109375" style="5" customWidth="1"/>
    <col min="2050" max="2050" width="3.88671875" style="5" customWidth="1"/>
    <col min="2051" max="2051" width="33" style="5" customWidth="1"/>
    <col min="2052" max="2052" width="18.44140625" style="5" customWidth="1"/>
    <col min="2053" max="2053" width="19.33203125" style="5" customWidth="1"/>
    <col min="2054" max="2055" width="19.109375" style="5" customWidth="1"/>
    <col min="2056" max="2056" width="19" style="5" customWidth="1"/>
    <col min="2057" max="2057" width="18.6640625" style="5" customWidth="1"/>
    <col min="2058" max="2058" width="19" style="5" customWidth="1"/>
    <col min="2059" max="2059" width="18.88671875" style="5" customWidth="1"/>
    <col min="2060" max="2060" width="19.109375" style="5" customWidth="1"/>
    <col min="2061" max="2061" width="4" style="5" customWidth="1"/>
    <col min="2062" max="2062" width="1.33203125" style="5" customWidth="1"/>
    <col min="2063" max="2304" width="11.5546875" style="5"/>
    <col min="2305" max="2305" width="1.109375" style="5" customWidth="1"/>
    <col min="2306" max="2306" width="3.88671875" style="5" customWidth="1"/>
    <col min="2307" max="2307" width="33" style="5" customWidth="1"/>
    <col min="2308" max="2308" width="18.44140625" style="5" customWidth="1"/>
    <col min="2309" max="2309" width="19.33203125" style="5" customWidth="1"/>
    <col min="2310" max="2311" width="19.109375" style="5" customWidth="1"/>
    <col min="2312" max="2312" width="19" style="5" customWidth="1"/>
    <col min="2313" max="2313" width="18.6640625" style="5" customWidth="1"/>
    <col min="2314" max="2314" width="19" style="5" customWidth="1"/>
    <col min="2315" max="2315" width="18.88671875" style="5" customWidth="1"/>
    <col min="2316" max="2316" width="19.109375" style="5" customWidth="1"/>
    <col min="2317" max="2317" width="4" style="5" customWidth="1"/>
    <col min="2318" max="2318" width="1.33203125" style="5" customWidth="1"/>
    <col min="2319" max="2560" width="11.5546875" style="5"/>
    <col min="2561" max="2561" width="1.109375" style="5" customWidth="1"/>
    <col min="2562" max="2562" width="3.88671875" style="5" customWidth="1"/>
    <col min="2563" max="2563" width="33" style="5" customWidth="1"/>
    <col min="2564" max="2564" width="18.44140625" style="5" customWidth="1"/>
    <col min="2565" max="2565" width="19.33203125" style="5" customWidth="1"/>
    <col min="2566" max="2567" width="19.109375" style="5" customWidth="1"/>
    <col min="2568" max="2568" width="19" style="5" customWidth="1"/>
    <col min="2569" max="2569" width="18.6640625" style="5" customWidth="1"/>
    <col min="2570" max="2570" width="19" style="5" customWidth="1"/>
    <col min="2571" max="2571" width="18.88671875" style="5" customWidth="1"/>
    <col min="2572" max="2572" width="19.109375" style="5" customWidth="1"/>
    <col min="2573" max="2573" width="4" style="5" customWidth="1"/>
    <col min="2574" max="2574" width="1.33203125" style="5" customWidth="1"/>
    <col min="2575" max="2816" width="11.5546875" style="5"/>
    <col min="2817" max="2817" width="1.109375" style="5" customWidth="1"/>
    <col min="2818" max="2818" width="3.88671875" style="5" customWidth="1"/>
    <col min="2819" max="2819" width="33" style="5" customWidth="1"/>
    <col min="2820" max="2820" width="18.44140625" style="5" customWidth="1"/>
    <col min="2821" max="2821" width="19.33203125" style="5" customWidth="1"/>
    <col min="2822" max="2823" width="19.109375" style="5" customWidth="1"/>
    <col min="2824" max="2824" width="19" style="5" customWidth="1"/>
    <col min="2825" max="2825" width="18.6640625" style="5" customWidth="1"/>
    <col min="2826" max="2826" width="19" style="5" customWidth="1"/>
    <col min="2827" max="2827" width="18.88671875" style="5" customWidth="1"/>
    <col min="2828" max="2828" width="19.109375" style="5" customWidth="1"/>
    <col min="2829" max="2829" width="4" style="5" customWidth="1"/>
    <col min="2830" max="2830" width="1.33203125" style="5" customWidth="1"/>
    <col min="2831" max="3072" width="11.5546875" style="5"/>
    <col min="3073" max="3073" width="1.109375" style="5" customWidth="1"/>
    <col min="3074" max="3074" width="3.88671875" style="5" customWidth="1"/>
    <col min="3075" max="3075" width="33" style="5" customWidth="1"/>
    <col min="3076" max="3076" width="18.44140625" style="5" customWidth="1"/>
    <col min="3077" max="3077" width="19.33203125" style="5" customWidth="1"/>
    <col min="3078" max="3079" width="19.109375" style="5" customWidth="1"/>
    <col min="3080" max="3080" width="19" style="5" customWidth="1"/>
    <col min="3081" max="3081" width="18.6640625" style="5" customWidth="1"/>
    <col min="3082" max="3082" width="19" style="5" customWidth="1"/>
    <col min="3083" max="3083" width="18.88671875" style="5" customWidth="1"/>
    <col min="3084" max="3084" width="19.109375" style="5" customWidth="1"/>
    <col min="3085" max="3085" width="4" style="5" customWidth="1"/>
    <col min="3086" max="3086" width="1.33203125" style="5" customWidth="1"/>
    <col min="3087" max="3328" width="11.5546875" style="5"/>
    <col min="3329" max="3329" width="1.109375" style="5" customWidth="1"/>
    <col min="3330" max="3330" width="3.88671875" style="5" customWidth="1"/>
    <col min="3331" max="3331" width="33" style="5" customWidth="1"/>
    <col min="3332" max="3332" width="18.44140625" style="5" customWidth="1"/>
    <col min="3333" max="3333" width="19.33203125" style="5" customWidth="1"/>
    <col min="3334" max="3335" width="19.109375" style="5" customWidth="1"/>
    <col min="3336" max="3336" width="19" style="5" customWidth="1"/>
    <col min="3337" max="3337" width="18.6640625" style="5" customWidth="1"/>
    <col min="3338" max="3338" width="19" style="5" customWidth="1"/>
    <col min="3339" max="3339" width="18.88671875" style="5" customWidth="1"/>
    <col min="3340" max="3340" width="19.109375" style="5" customWidth="1"/>
    <col min="3341" max="3341" width="4" style="5" customWidth="1"/>
    <col min="3342" max="3342" width="1.33203125" style="5" customWidth="1"/>
    <col min="3343" max="3584" width="11.5546875" style="5"/>
    <col min="3585" max="3585" width="1.109375" style="5" customWidth="1"/>
    <col min="3586" max="3586" width="3.88671875" style="5" customWidth="1"/>
    <col min="3587" max="3587" width="33" style="5" customWidth="1"/>
    <col min="3588" max="3588" width="18.44140625" style="5" customWidth="1"/>
    <col min="3589" max="3589" width="19.33203125" style="5" customWidth="1"/>
    <col min="3590" max="3591" width="19.109375" style="5" customWidth="1"/>
    <col min="3592" max="3592" width="19" style="5" customWidth="1"/>
    <col min="3593" max="3593" width="18.6640625" style="5" customWidth="1"/>
    <col min="3594" max="3594" width="19" style="5" customWidth="1"/>
    <col min="3595" max="3595" width="18.88671875" style="5" customWidth="1"/>
    <col min="3596" max="3596" width="19.109375" style="5" customWidth="1"/>
    <col min="3597" max="3597" width="4" style="5" customWidth="1"/>
    <col min="3598" max="3598" width="1.33203125" style="5" customWidth="1"/>
    <col min="3599" max="3840" width="11.5546875" style="5"/>
    <col min="3841" max="3841" width="1.109375" style="5" customWidth="1"/>
    <col min="3842" max="3842" width="3.88671875" style="5" customWidth="1"/>
    <col min="3843" max="3843" width="33" style="5" customWidth="1"/>
    <col min="3844" max="3844" width="18.44140625" style="5" customWidth="1"/>
    <col min="3845" max="3845" width="19.33203125" style="5" customWidth="1"/>
    <col min="3846" max="3847" width="19.109375" style="5" customWidth="1"/>
    <col min="3848" max="3848" width="19" style="5" customWidth="1"/>
    <col min="3849" max="3849" width="18.6640625" style="5" customWidth="1"/>
    <col min="3850" max="3850" width="19" style="5" customWidth="1"/>
    <col min="3851" max="3851" width="18.88671875" style="5" customWidth="1"/>
    <col min="3852" max="3852" width="19.109375" style="5" customWidth="1"/>
    <col min="3853" max="3853" width="4" style="5" customWidth="1"/>
    <col min="3854" max="3854" width="1.33203125" style="5" customWidth="1"/>
    <col min="3855" max="4096" width="11.5546875" style="5"/>
    <col min="4097" max="4097" width="1.109375" style="5" customWidth="1"/>
    <col min="4098" max="4098" width="3.88671875" style="5" customWidth="1"/>
    <col min="4099" max="4099" width="33" style="5" customWidth="1"/>
    <col min="4100" max="4100" width="18.44140625" style="5" customWidth="1"/>
    <col min="4101" max="4101" width="19.33203125" style="5" customWidth="1"/>
    <col min="4102" max="4103" width="19.109375" style="5" customWidth="1"/>
    <col min="4104" max="4104" width="19" style="5" customWidth="1"/>
    <col min="4105" max="4105" width="18.6640625" style="5" customWidth="1"/>
    <col min="4106" max="4106" width="19" style="5" customWidth="1"/>
    <col min="4107" max="4107" width="18.88671875" style="5" customWidth="1"/>
    <col min="4108" max="4108" width="19.109375" style="5" customWidth="1"/>
    <col min="4109" max="4109" width="4" style="5" customWidth="1"/>
    <col min="4110" max="4110" width="1.33203125" style="5" customWidth="1"/>
    <col min="4111" max="4352" width="11.5546875" style="5"/>
    <col min="4353" max="4353" width="1.109375" style="5" customWidth="1"/>
    <col min="4354" max="4354" width="3.88671875" style="5" customWidth="1"/>
    <col min="4355" max="4355" width="33" style="5" customWidth="1"/>
    <col min="4356" max="4356" width="18.44140625" style="5" customWidth="1"/>
    <col min="4357" max="4357" width="19.33203125" style="5" customWidth="1"/>
    <col min="4358" max="4359" width="19.109375" style="5" customWidth="1"/>
    <col min="4360" max="4360" width="19" style="5" customWidth="1"/>
    <col min="4361" max="4361" width="18.6640625" style="5" customWidth="1"/>
    <col min="4362" max="4362" width="19" style="5" customWidth="1"/>
    <col min="4363" max="4363" width="18.88671875" style="5" customWidth="1"/>
    <col min="4364" max="4364" width="19.109375" style="5" customWidth="1"/>
    <col min="4365" max="4365" width="4" style="5" customWidth="1"/>
    <col min="4366" max="4366" width="1.33203125" style="5" customWidth="1"/>
    <col min="4367" max="4608" width="11.5546875" style="5"/>
    <col min="4609" max="4609" width="1.109375" style="5" customWidth="1"/>
    <col min="4610" max="4610" width="3.88671875" style="5" customWidth="1"/>
    <col min="4611" max="4611" width="33" style="5" customWidth="1"/>
    <col min="4612" max="4612" width="18.44140625" style="5" customWidth="1"/>
    <col min="4613" max="4613" width="19.33203125" style="5" customWidth="1"/>
    <col min="4614" max="4615" width="19.109375" style="5" customWidth="1"/>
    <col min="4616" max="4616" width="19" style="5" customWidth="1"/>
    <col min="4617" max="4617" width="18.6640625" style="5" customWidth="1"/>
    <col min="4618" max="4618" width="19" style="5" customWidth="1"/>
    <col min="4619" max="4619" width="18.88671875" style="5" customWidth="1"/>
    <col min="4620" max="4620" width="19.109375" style="5" customWidth="1"/>
    <col min="4621" max="4621" width="4" style="5" customWidth="1"/>
    <col min="4622" max="4622" width="1.33203125" style="5" customWidth="1"/>
    <col min="4623" max="4864" width="11.5546875" style="5"/>
    <col min="4865" max="4865" width="1.109375" style="5" customWidth="1"/>
    <col min="4866" max="4866" width="3.88671875" style="5" customWidth="1"/>
    <col min="4867" max="4867" width="33" style="5" customWidth="1"/>
    <col min="4868" max="4868" width="18.44140625" style="5" customWidth="1"/>
    <col min="4869" max="4869" width="19.33203125" style="5" customWidth="1"/>
    <col min="4870" max="4871" width="19.109375" style="5" customWidth="1"/>
    <col min="4872" max="4872" width="19" style="5" customWidth="1"/>
    <col min="4873" max="4873" width="18.6640625" style="5" customWidth="1"/>
    <col min="4874" max="4874" width="19" style="5" customWidth="1"/>
    <col min="4875" max="4875" width="18.88671875" style="5" customWidth="1"/>
    <col min="4876" max="4876" width="19.109375" style="5" customWidth="1"/>
    <col min="4877" max="4877" width="4" style="5" customWidth="1"/>
    <col min="4878" max="4878" width="1.33203125" style="5" customWidth="1"/>
    <col min="4879" max="5120" width="11.5546875" style="5"/>
    <col min="5121" max="5121" width="1.109375" style="5" customWidth="1"/>
    <col min="5122" max="5122" width="3.88671875" style="5" customWidth="1"/>
    <col min="5123" max="5123" width="33" style="5" customWidth="1"/>
    <col min="5124" max="5124" width="18.44140625" style="5" customWidth="1"/>
    <col min="5125" max="5125" width="19.33203125" style="5" customWidth="1"/>
    <col min="5126" max="5127" width="19.109375" style="5" customWidth="1"/>
    <col min="5128" max="5128" width="19" style="5" customWidth="1"/>
    <col min="5129" max="5129" width="18.6640625" style="5" customWidth="1"/>
    <col min="5130" max="5130" width="19" style="5" customWidth="1"/>
    <col min="5131" max="5131" width="18.88671875" style="5" customWidth="1"/>
    <col min="5132" max="5132" width="19.109375" style="5" customWidth="1"/>
    <col min="5133" max="5133" width="4" style="5" customWidth="1"/>
    <col min="5134" max="5134" width="1.33203125" style="5" customWidth="1"/>
    <col min="5135" max="5376" width="11.5546875" style="5"/>
    <col min="5377" max="5377" width="1.109375" style="5" customWidth="1"/>
    <col min="5378" max="5378" width="3.88671875" style="5" customWidth="1"/>
    <col min="5379" max="5379" width="33" style="5" customWidth="1"/>
    <col min="5380" max="5380" width="18.44140625" style="5" customWidth="1"/>
    <col min="5381" max="5381" width="19.33203125" style="5" customWidth="1"/>
    <col min="5382" max="5383" width="19.109375" style="5" customWidth="1"/>
    <col min="5384" max="5384" width="19" style="5" customWidth="1"/>
    <col min="5385" max="5385" width="18.6640625" style="5" customWidth="1"/>
    <col min="5386" max="5386" width="19" style="5" customWidth="1"/>
    <col min="5387" max="5387" width="18.88671875" style="5" customWidth="1"/>
    <col min="5388" max="5388" width="19.109375" style="5" customWidth="1"/>
    <col min="5389" max="5389" width="4" style="5" customWidth="1"/>
    <col min="5390" max="5390" width="1.33203125" style="5" customWidth="1"/>
    <col min="5391" max="5632" width="11.5546875" style="5"/>
    <col min="5633" max="5633" width="1.109375" style="5" customWidth="1"/>
    <col min="5634" max="5634" width="3.88671875" style="5" customWidth="1"/>
    <col min="5635" max="5635" width="33" style="5" customWidth="1"/>
    <col min="5636" max="5636" width="18.44140625" style="5" customWidth="1"/>
    <col min="5637" max="5637" width="19.33203125" style="5" customWidth="1"/>
    <col min="5638" max="5639" width="19.109375" style="5" customWidth="1"/>
    <col min="5640" max="5640" width="19" style="5" customWidth="1"/>
    <col min="5641" max="5641" width="18.6640625" style="5" customWidth="1"/>
    <col min="5642" max="5642" width="19" style="5" customWidth="1"/>
    <col min="5643" max="5643" width="18.88671875" style="5" customWidth="1"/>
    <col min="5644" max="5644" width="19.109375" style="5" customWidth="1"/>
    <col min="5645" max="5645" width="4" style="5" customWidth="1"/>
    <col min="5646" max="5646" width="1.33203125" style="5" customWidth="1"/>
    <col min="5647" max="5888" width="11.5546875" style="5"/>
    <col min="5889" max="5889" width="1.109375" style="5" customWidth="1"/>
    <col min="5890" max="5890" width="3.88671875" style="5" customWidth="1"/>
    <col min="5891" max="5891" width="33" style="5" customWidth="1"/>
    <col min="5892" max="5892" width="18.44140625" style="5" customWidth="1"/>
    <col min="5893" max="5893" width="19.33203125" style="5" customWidth="1"/>
    <col min="5894" max="5895" width="19.109375" style="5" customWidth="1"/>
    <col min="5896" max="5896" width="19" style="5" customWidth="1"/>
    <col min="5897" max="5897" width="18.6640625" style="5" customWidth="1"/>
    <col min="5898" max="5898" width="19" style="5" customWidth="1"/>
    <col min="5899" max="5899" width="18.88671875" style="5" customWidth="1"/>
    <col min="5900" max="5900" width="19.109375" style="5" customWidth="1"/>
    <col min="5901" max="5901" width="4" style="5" customWidth="1"/>
    <col min="5902" max="5902" width="1.33203125" style="5" customWidth="1"/>
    <col min="5903" max="6144" width="11.5546875" style="5"/>
    <col min="6145" max="6145" width="1.109375" style="5" customWidth="1"/>
    <col min="6146" max="6146" width="3.88671875" style="5" customWidth="1"/>
    <col min="6147" max="6147" width="33" style="5" customWidth="1"/>
    <col min="6148" max="6148" width="18.44140625" style="5" customWidth="1"/>
    <col min="6149" max="6149" width="19.33203125" style="5" customWidth="1"/>
    <col min="6150" max="6151" width="19.109375" style="5" customWidth="1"/>
    <col min="6152" max="6152" width="19" style="5" customWidth="1"/>
    <col min="6153" max="6153" width="18.6640625" style="5" customWidth="1"/>
    <col min="6154" max="6154" width="19" style="5" customWidth="1"/>
    <col min="6155" max="6155" width="18.88671875" style="5" customWidth="1"/>
    <col min="6156" max="6156" width="19.109375" style="5" customWidth="1"/>
    <col min="6157" max="6157" width="4" style="5" customWidth="1"/>
    <col min="6158" max="6158" width="1.33203125" style="5" customWidth="1"/>
    <col min="6159" max="6400" width="11.5546875" style="5"/>
    <col min="6401" max="6401" width="1.109375" style="5" customWidth="1"/>
    <col min="6402" max="6402" width="3.88671875" style="5" customWidth="1"/>
    <col min="6403" max="6403" width="33" style="5" customWidth="1"/>
    <col min="6404" max="6404" width="18.44140625" style="5" customWidth="1"/>
    <col min="6405" max="6405" width="19.33203125" style="5" customWidth="1"/>
    <col min="6406" max="6407" width="19.109375" style="5" customWidth="1"/>
    <col min="6408" max="6408" width="19" style="5" customWidth="1"/>
    <col min="6409" max="6409" width="18.6640625" style="5" customWidth="1"/>
    <col min="6410" max="6410" width="19" style="5" customWidth="1"/>
    <col min="6411" max="6411" width="18.88671875" style="5" customWidth="1"/>
    <col min="6412" max="6412" width="19.109375" style="5" customWidth="1"/>
    <col min="6413" max="6413" width="4" style="5" customWidth="1"/>
    <col min="6414" max="6414" width="1.33203125" style="5" customWidth="1"/>
    <col min="6415" max="6656" width="11.5546875" style="5"/>
    <col min="6657" max="6657" width="1.109375" style="5" customWidth="1"/>
    <col min="6658" max="6658" width="3.88671875" style="5" customWidth="1"/>
    <col min="6659" max="6659" width="33" style="5" customWidth="1"/>
    <col min="6660" max="6660" width="18.44140625" style="5" customWidth="1"/>
    <col min="6661" max="6661" width="19.33203125" style="5" customWidth="1"/>
    <col min="6662" max="6663" width="19.109375" style="5" customWidth="1"/>
    <col min="6664" max="6664" width="19" style="5" customWidth="1"/>
    <col min="6665" max="6665" width="18.6640625" style="5" customWidth="1"/>
    <col min="6666" max="6666" width="19" style="5" customWidth="1"/>
    <col min="6667" max="6667" width="18.88671875" style="5" customWidth="1"/>
    <col min="6668" max="6668" width="19.109375" style="5" customWidth="1"/>
    <col min="6669" max="6669" width="4" style="5" customWidth="1"/>
    <col min="6670" max="6670" width="1.33203125" style="5" customWidth="1"/>
    <col min="6671" max="6912" width="11.5546875" style="5"/>
    <col min="6913" max="6913" width="1.109375" style="5" customWidth="1"/>
    <col min="6914" max="6914" width="3.88671875" style="5" customWidth="1"/>
    <col min="6915" max="6915" width="33" style="5" customWidth="1"/>
    <col min="6916" max="6916" width="18.44140625" style="5" customWidth="1"/>
    <col min="6917" max="6917" width="19.33203125" style="5" customWidth="1"/>
    <col min="6918" max="6919" width="19.109375" style="5" customWidth="1"/>
    <col min="6920" max="6920" width="19" style="5" customWidth="1"/>
    <col min="6921" max="6921" width="18.6640625" style="5" customWidth="1"/>
    <col min="6922" max="6922" width="19" style="5" customWidth="1"/>
    <col min="6923" max="6923" width="18.88671875" style="5" customWidth="1"/>
    <col min="6924" max="6924" width="19.109375" style="5" customWidth="1"/>
    <col min="6925" max="6925" width="4" style="5" customWidth="1"/>
    <col min="6926" max="6926" width="1.33203125" style="5" customWidth="1"/>
    <col min="6927" max="7168" width="11.5546875" style="5"/>
    <col min="7169" max="7169" width="1.109375" style="5" customWidth="1"/>
    <col min="7170" max="7170" width="3.88671875" style="5" customWidth="1"/>
    <col min="7171" max="7171" width="33" style="5" customWidth="1"/>
    <col min="7172" max="7172" width="18.44140625" style="5" customWidth="1"/>
    <col min="7173" max="7173" width="19.33203125" style="5" customWidth="1"/>
    <col min="7174" max="7175" width="19.109375" style="5" customWidth="1"/>
    <col min="7176" max="7176" width="19" style="5" customWidth="1"/>
    <col min="7177" max="7177" width="18.6640625" style="5" customWidth="1"/>
    <col min="7178" max="7178" width="19" style="5" customWidth="1"/>
    <col min="7179" max="7179" width="18.88671875" style="5" customWidth="1"/>
    <col min="7180" max="7180" width="19.109375" style="5" customWidth="1"/>
    <col min="7181" max="7181" width="4" style="5" customWidth="1"/>
    <col min="7182" max="7182" width="1.33203125" style="5" customWidth="1"/>
    <col min="7183" max="7424" width="11.5546875" style="5"/>
    <col min="7425" max="7425" width="1.109375" style="5" customWidth="1"/>
    <col min="7426" max="7426" width="3.88671875" style="5" customWidth="1"/>
    <col min="7427" max="7427" width="33" style="5" customWidth="1"/>
    <col min="7428" max="7428" width="18.44140625" style="5" customWidth="1"/>
    <col min="7429" max="7429" width="19.33203125" style="5" customWidth="1"/>
    <col min="7430" max="7431" width="19.109375" style="5" customWidth="1"/>
    <col min="7432" max="7432" width="19" style="5" customWidth="1"/>
    <col min="7433" max="7433" width="18.6640625" style="5" customWidth="1"/>
    <col min="7434" max="7434" width="19" style="5" customWidth="1"/>
    <col min="7435" max="7435" width="18.88671875" style="5" customWidth="1"/>
    <col min="7436" max="7436" width="19.109375" style="5" customWidth="1"/>
    <col min="7437" max="7437" width="4" style="5" customWidth="1"/>
    <col min="7438" max="7438" width="1.33203125" style="5" customWidth="1"/>
    <col min="7439" max="7680" width="11.5546875" style="5"/>
    <col min="7681" max="7681" width="1.109375" style="5" customWidth="1"/>
    <col min="7682" max="7682" width="3.88671875" style="5" customWidth="1"/>
    <col min="7683" max="7683" width="33" style="5" customWidth="1"/>
    <col min="7684" max="7684" width="18.44140625" style="5" customWidth="1"/>
    <col min="7685" max="7685" width="19.33203125" style="5" customWidth="1"/>
    <col min="7686" max="7687" width="19.109375" style="5" customWidth="1"/>
    <col min="7688" max="7688" width="19" style="5" customWidth="1"/>
    <col min="7689" max="7689" width="18.6640625" style="5" customWidth="1"/>
    <col min="7690" max="7690" width="19" style="5" customWidth="1"/>
    <col min="7691" max="7691" width="18.88671875" style="5" customWidth="1"/>
    <col min="7692" max="7692" width="19.109375" style="5" customWidth="1"/>
    <col min="7693" max="7693" width="4" style="5" customWidth="1"/>
    <col min="7694" max="7694" width="1.33203125" style="5" customWidth="1"/>
    <col min="7695" max="7936" width="11.5546875" style="5"/>
    <col min="7937" max="7937" width="1.109375" style="5" customWidth="1"/>
    <col min="7938" max="7938" width="3.88671875" style="5" customWidth="1"/>
    <col min="7939" max="7939" width="33" style="5" customWidth="1"/>
    <col min="7940" max="7940" width="18.44140625" style="5" customWidth="1"/>
    <col min="7941" max="7941" width="19.33203125" style="5" customWidth="1"/>
    <col min="7942" max="7943" width="19.109375" style="5" customWidth="1"/>
    <col min="7944" max="7944" width="19" style="5" customWidth="1"/>
    <col min="7945" max="7945" width="18.6640625" style="5" customWidth="1"/>
    <col min="7946" max="7946" width="19" style="5" customWidth="1"/>
    <col min="7947" max="7947" width="18.88671875" style="5" customWidth="1"/>
    <col min="7948" max="7948" width="19.109375" style="5" customWidth="1"/>
    <col min="7949" max="7949" width="4" style="5" customWidth="1"/>
    <col min="7950" max="7950" width="1.33203125" style="5" customWidth="1"/>
    <col min="7951" max="8192" width="11.5546875" style="5"/>
    <col min="8193" max="8193" width="1.109375" style="5" customWidth="1"/>
    <col min="8194" max="8194" width="3.88671875" style="5" customWidth="1"/>
    <col min="8195" max="8195" width="33" style="5" customWidth="1"/>
    <col min="8196" max="8196" width="18.44140625" style="5" customWidth="1"/>
    <col min="8197" max="8197" width="19.33203125" style="5" customWidth="1"/>
    <col min="8198" max="8199" width="19.109375" style="5" customWidth="1"/>
    <col min="8200" max="8200" width="19" style="5" customWidth="1"/>
    <col min="8201" max="8201" width="18.6640625" style="5" customWidth="1"/>
    <col min="8202" max="8202" width="19" style="5" customWidth="1"/>
    <col min="8203" max="8203" width="18.88671875" style="5" customWidth="1"/>
    <col min="8204" max="8204" width="19.109375" style="5" customWidth="1"/>
    <col min="8205" max="8205" width="4" style="5" customWidth="1"/>
    <col min="8206" max="8206" width="1.33203125" style="5" customWidth="1"/>
    <col min="8207" max="8448" width="11.5546875" style="5"/>
    <col min="8449" max="8449" width="1.109375" style="5" customWidth="1"/>
    <col min="8450" max="8450" width="3.88671875" style="5" customWidth="1"/>
    <col min="8451" max="8451" width="33" style="5" customWidth="1"/>
    <col min="8452" max="8452" width="18.44140625" style="5" customWidth="1"/>
    <col min="8453" max="8453" width="19.33203125" style="5" customWidth="1"/>
    <col min="8454" max="8455" width="19.109375" style="5" customWidth="1"/>
    <col min="8456" max="8456" width="19" style="5" customWidth="1"/>
    <col min="8457" max="8457" width="18.6640625" style="5" customWidth="1"/>
    <col min="8458" max="8458" width="19" style="5" customWidth="1"/>
    <col min="8459" max="8459" width="18.88671875" style="5" customWidth="1"/>
    <col min="8460" max="8460" width="19.109375" style="5" customWidth="1"/>
    <col min="8461" max="8461" width="4" style="5" customWidth="1"/>
    <col min="8462" max="8462" width="1.33203125" style="5" customWidth="1"/>
    <col min="8463" max="8704" width="11.5546875" style="5"/>
    <col min="8705" max="8705" width="1.109375" style="5" customWidth="1"/>
    <col min="8706" max="8706" width="3.88671875" style="5" customWidth="1"/>
    <col min="8707" max="8707" width="33" style="5" customWidth="1"/>
    <col min="8708" max="8708" width="18.44140625" style="5" customWidth="1"/>
    <col min="8709" max="8709" width="19.33203125" style="5" customWidth="1"/>
    <col min="8710" max="8711" width="19.109375" style="5" customWidth="1"/>
    <col min="8712" max="8712" width="19" style="5" customWidth="1"/>
    <col min="8713" max="8713" width="18.6640625" style="5" customWidth="1"/>
    <col min="8714" max="8714" width="19" style="5" customWidth="1"/>
    <col min="8715" max="8715" width="18.88671875" style="5" customWidth="1"/>
    <col min="8716" max="8716" width="19.109375" style="5" customWidth="1"/>
    <col min="8717" max="8717" width="4" style="5" customWidth="1"/>
    <col min="8718" max="8718" width="1.33203125" style="5" customWidth="1"/>
    <col min="8719" max="8960" width="11.5546875" style="5"/>
    <col min="8961" max="8961" width="1.109375" style="5" customWidth="1"/>
    <col min="8962" max="8962" width="3.88671875" style="5" customWidth="1"/>
    <col min="8963" max="8963" width="33" style="5" customWidth="1"/>
    <col min="8964" max="8964" width="18.44140625" style="5" customWidth="1"/>
    <col min="8965" max="8965" width="19.33203125" style="5" customWidth="1"/>
    <col min="8966" max="8967" width="19.109375" style="5" customWidth="1"/>
    <col min="8968" max="8968" width="19" style="5" customWidth="1"/>
    <col min="8969" max="8969" width="18.6640625" style="5" customWidth="1"/>
    <col min="8970" max="8970" width="19" style="5" customWidth="1"/>
    <col min="8971" max="8971" width="18.88671875" style="5" customWidth="1"/>
    <col min="8972" max="8972" width="19.109375" style="5" customWidth="1"/>
    <col min="8973" max="8973" width="4" style="5" customWidth="1"/>
    <col min="8974" max="8974" width="1.33203125" style="5" customWidth="1"/>
    <col min="8975" max="9216" width="11.5546875" style="5"/>
    <col min="9217" max="9217" width="1.109375" style="5" customWidth="1"/>
    <col min="9218" max="9218" width="3.88671875" style="5" customWidth="1"/>
    <col min="9219" max="9219" width="33" style="5" customWidth="1"/>
    <col min="9220" max="9220" width="18.44140625" style="5" customWidth="1"/>
    <col min="9221" max="9221" width="19.33203125" style="5" customWidth="1"/>
    <col min="9222" max="9223" width="19.109375" style="5" customWidth="1"/>
    <col min="9224" max="9224" width="19" style="5" customWidth="1"/>
    <col min="9225" max="9225" width="18.6640625" style="5" customWidth="1"/>
    <col min="9226" max="9226" width="19" style="5" customWidth="1"/>
    <col min="9227" max="9227" width="18.88671875" style="5" customWidth="1"/>
    <col min="9228" max="9228" width="19.109375" style="5" customWidth="1"/>
    <col min="9229" max="9229" width="4" style="5" customWidth="1"/>
    <col min="9230" max="9230" width="1.33203125" style="5" customWidth="1"/>
    <col min="9231" max="9472" width="11.5546875" style="5"/>
    <col min="9473" max="9473" width="1.109375" style="5" customWidth="1"/>
    <col min="9474" max="9474" width="3.88671875" style="5" customWidth="1"/>
    <col min="9475" max="9475" width="33" style="5" customWidth="1"/>
    <col min="9476" max="9476" width="18.44140625" style="5" customWidth="1"/>
    <col min="9477" max="9477" width="19.33203125" style="5" customWidth="1"/>
    <col min="9478" max="9479" width="19.109375" style="5" customWidth="1"/>
    <col min="9480" max="9480" width="19" style="5" customWidth="1"/>
    <col min="9481" max="9481" width="18.6640625" style="5" customWidth="1"/>
    <col min="9482" max="9482" width="19" style="5" customWidth="1"/>
    <col min="9483" max="9483" width="18.88671875" style="5" customWidth="1"/>
    <col min="9484" max="9484" width="19.109375" style="5" customWidth="1"/>
    <col min="9485" max="9485" width="4" style="5" customWidth="1"/>
    <col min="9486" max="9486" width="1.33203125" style="5" customWidth="1"/>
    <col min="9487" max="9728" width="11.5546875" style="5"/>
    <col min="9729" max="9729" width="1.109375" style="5" customWidth="1"/>
    <col min="9730" max="9730" width="3.88671875" style="5" customWidth="1"/>
    <col min="9731" max="9731" width="33" style="5" customWidth="1"/>
    <col min="9732" max="9732" width="18.44140625" style="5" customWidth="1"/>
    <col min="9733" max="9733" width="19.33203125" style="5" customWidth="1"/>
    <col min="9734" max="9735" width="19.109375" style="5" customWidth="1"/>
    <col min="9736" max="9736" width="19" style="5" customWidth="1"/>
    <col min="9737" max="9737" width="18.6640625" style="5" customWidth="1"/>
    <col min="9738" max="9738" width="19" style="5" customWidth="1"/>
    <col min="9739" max="9739" width="18.88671875" style="5" customWidth="1"/>
    <col min="9740" max="9740" width="19.109375" style="5" customWidth="1"/>
    <col min="9741" max="9741" width="4" style="5" customWidth="1"/>
    <col min="9742" max="9742" width="1.33203125" style="5" customWidth="1"/>
    <col min="9743" max="9984" width="11.5546875" style="5"/>
    <col min="9985" max="9985" width="1.109375" style="5" customWidth="1"/>
    <col min="9986" max="9986" width="3.88671875" style="5" customWidth="1"/>
    <col min="9987" max="9987" width="33" style="5" customWidth="1"/>
    <col min="9988" max="9988" width="18.44140625" style="5" customWidth="1"/>
    <col min="9989" max="9989" width="19.33203125" style="5" customWidth="1"/>
    <col min="9990" max="9991" width="19.109375" style="5" customWidth="1"/>
    <col min="9992" max="9992" width="19" style="5" customWidth="1"/>
    <col min="9993" max="9993" width="18.6640625" style="5" customWidth="1"/>
    <col min="9994" max="9994" width="19" style="5" customWidth="1"/>
    <col min="9995" max="9995" width="18.88671875" style="5" customWidth="1"/>
    <col min="9996" max="9996" width="19.109375" style="5" customWidth="1"/>
    <col min="9997" max="9997" width="4" style="5" customWidth="1"/>
    <col min="9998" max="9998" width="1.33203125" style="5" customWidth="1"/>
    <col min="9999" max="10240" width="11.5546875" style="5"/>
    <col min="10241" max="10241" width="1.109375" style="5" customWidth="1"/>
    <col min="10242" max="10242" width="3.88671875" style="5" customWidth="1"/>
    <col min="10243" max="10243" width="33" style="5" customWidth="1"/>
    <col min="10244" max="10244" width="18.44140625" style="5" customWidth="1"/>
    <col min="10245" max="10245" width="19.33203125" style="5" customWidth="1"/>
    <col min="10246" max="10247" width="19.109375" style="5" customWidth="1"/>
    <col min="10248" max="10248" width="19" style="5" customWidth="1"/>
    <col min="10249" max="10249" width="18.6640625" style="5" customWidth="1"/>
    <col min="10250" max="10250" width="19" style="5" customWidth="1"/>
    <col min="10251" max="10251" width="18.88671875" style="5" customWidth="1"/>
    <col min="10252" max="10252" width="19.109375" style="5" customWidth="1"/>
    <col min="10253" max="10253" width="4" style="5" customWidth="1"/>
    <col min="10254" max="10254" width="1.33203125" style="5" customWidth="1"/>
    <col min="10255" max="10496" width="11.5546875" style="5"/>
    <col min="10497" max="10497" width="1.109375" style="5" customWidth="1"/>
    <col min="10498" max="10498" width="3.88671875" style="5" customWidth="1"/>
    <col min="10499" max="10499" width="33" style="5" customWidth="1"/>
    <col min="10500" max="10500" width="18.44140625" style="5" customWidth="1"/>
    <col min="10501" max="10501" width="19.33203125" style="5" customWidth="1"/>
    <col min="10502" max="10503" width="19.109375" style="5" customWidth="1"/>
    <col min="10504" max="10504" width="19" style="5" customWidth="1"/>
    <col min="10505" max="10505" width="18.6640625" style="5" customWidth="1"/>
    <col min="10506" max="10506" width="19" style="5" customWidth="1"/>
    <col min="10507" max="10507" width="18.88671875" style="5" customWidth="1"/>
    <col min="10508" max="10508" width="19.109375" style="5" customWidth="1"/>
    <col min="10509" max="10509" width="4" style="5" customWidth="1"/>
    <col min="10510" max="10510" width="1.33203125" style="5" customWidth="1"/>
    <col min="10511" max="10752" width="11.5546875" style="5"/>
    <col min="10753" max="10753" width="1.109375" style="5" customWidth="1"/>
    <col min="10754" max="10754" width="3.88671875" style="5" customWidth="1"/>
    <col min="10755" max="10755" width="33" style="5" customWidth="1"/>
    <col min="10756" max="10756" width="18.44140625" style="5" customWidth="1"/>
    <col min="10757" max="10757" width="19.33203125" style="5" customWidth="1"/>
    <col min="10758" max="10759" width="19.109375" style="5" customWidth="1"/>
    <col min="10760" max="10760" width="19" style="5" customWidth="1"/>
    <col min="10761" max="10761" width="18.6640625" style="5" customWidth="1"/>
    <col min="10762" max="10762" width="19" style="5" customWidth="1"/>
    <col min="10763" max="10763" width="18.88671875" style="5" customWidth="1"/>
    <col min="10764" max="10764" width="19.109375" style="5" customWidth="1"/>
    <col min="10765" max="10765" width="4" style="5" customWidth="1"/>
    <col min="10766" max="10766" width="1.33203125" style="5" customWidth="1"/>
    <col min="10767" max="11008" width="11.5546875" style="5"/>
    <col min="11009" max="11009" width="1.109375" style="5" customWidth="1"/>
    <col min="11010" max="11010" width="3.88671875" style="5" customWidth="1"/>
    <col min="11011" max="11011" width="33" style="5" customWidth="1"/>
    <col min="11012" max="11012" width="18.44140625" style="5" customWidth="1"/>
    <col min="11013" max="11013" width="19.33203125" style="5" customWidth="1"/>
    <col min="11014" max="11015" width="19.109375" style="5" customWidth="1"/>
    <col min="11016" max="11016" width="19" style="5" customWidth="1"/>
    <col min="11017" max="11017" width="18.6640625" style="5" customWidth="1"/>
    <col min="11018" max="11018" width="19" style="5" customWidth="1"/>
    <col min="11019" max="11019" width="18.88671875" style="5" customWidth="1"/>
    <col min="11020" max="11020" width="19.109375" style="5" customWidth="1"/>
    <col min="11021" max="11021" width="4" style="5" customWidth="1"/>
    <col min="11022" max="11022" width="1.33203125" style="5" customWidth="1"/>
    <col min="11023" max="11264" width="11.5546875" style="5"/>
    <col min="11265" max="11265" width="1.109375" style="5" customWidth="1"/>
    <col min="11266" max="11266" width="3.88671875" style="5" customWidth="1"/>
    <col min="11267" max="11267" width="33" style="5" customWidth="1"/>
    <col min="11268" max="11268" width="18.44140625" style="5" customWidth="1"/>
    <col min="11269" max="11269" width="19.33203125" style="5" customWidth="1"/>
    <col min="11270" max="11271" width="19.109375" style="5" customWidth="1"/>
    <col min="11272" max="11272" width="19" style="5" customWidth="1"/>
    <col min="11273" max="11273" width="18.6640625" style="5" customWidth="1"/>
    <col min="11274" max="11274" width="19" style="5" customWidth="1"/>
    <col min="11275" max="11275" width="18.88671875" style="5" customWidth="1"/>
    <col min="11276" max="11276" width="19.109375" style="5" customWidth="1"/>
    <col min="11277" max="11277" width="4" style="5" customWidth="1"/>
    <col min="11278" max="11278" width="1.33203125" style="5" customWidth="1"/>
    <col min="11279" max="11520" width="11.5546875" style="5"/>
    <col min="11521" max="11521" width="1.109375" style="5" customWidth="1"/>
    <col min="11522" max="11522" width="3.88671875" style="5" customWidth="1"/>
    <col min="11523" max="11523" width="33" style="5" customWidth="1"/>
    <col min="11524" max="11524" width="18.44140625" style="5" customWidth="1"/>
    <col min="11525" max="11525" width="19.33203125" style="5" customWidth="1"/>
    <col min="11526" max="11527" width="19.109375" style="5" customWidth="1"/>
    <col min="11528" max="11528" width="19" style="5" customWidth="1"/>
    <col min="11529" max="11529" width="18.6640625" style="5" customWidth="1"/>
    <col min="11530" max="11530" width="19" style="5" customWidth="1"/>
    <col min="11531" max="11531" width="18.88671875" style="5" customWidth="1"/>
    <col min="11532" max="11532" width="19.109375" style="5" customWidth="1"/>
    <col min="11533" max="11533" width="4" style="5" customWidth="1"/>
    <col min="11534" max="11534" width="1.33203125" style="5" customWidth="1"/>
    <col min="11535" max="11776" width="11.5546875" style="5"/>
    <col min="11777" max="11777" width="1.109375" style="5" customWidth="1"/>
    <col min="11778" max="11778" width="3.88671875" style="5" customWidth="1"/>
    <col min="11779" max="11779" width="33" style="5" customWidth="1"/>
    <col min="11780" max="11780" width="18.44140625" style="5" customWidth="1"/>
    <col min="11781" max="11781" width="19.33203125" style="5" customWidth="1"/>
    <col min="11782" max="11783" width="19.109375" style="5" customWidth="1"/>
    <col min="11784" max="11784" width="19" style="5" customWidth="1"/>
    <col min="11785" max="11785" width="18.6640625" style="5" customWidth="1"/>
    <col min="11786" max="11786" width="19" style="5" customWidth="1"/>
    <col min="11787" max="11787" width="18.88671875" style="5" customWidth="1"/>
    <col min="11788" max="11788" width="19.109375" style="5" customWidth="1"/>
    <col min="11789" max="11789" width="4" style="5" customWidth="1"/>
    <col min="11790" max="11790" width="1.33203125" style="5" customWidth="1"/>
    <col min="11791" max="12032" width="11.5546875" style="5"/>
    <col min="12033" max="12033" width="1.109375" style="5" customWidth="1"/>
    <col min="12034" max="12034" width="3.88671875" style="5" customWidth="1"/>
    <col min="12035" max="12035" width="33" style="5" customWidth="1"/>
    <col min="12036" max="12036" width="18.44140625" style="5" customWidth="1"/>
    <col min="12037" max="12037" width="19.33203125" style="5" customWidth="1"/>
    <col min="12038" max="12039" width="19.109375" style="5" customWidth="1"/>
    <col min="12040" max="12040" width="19" style="5" customWidth="1"/>
    <col min="12041" max="12041" width="18.6640625" style="5" customWidth="1"/>
    <col min="12042" max="12042" width="19" style="5" customWidth="1"/>
    <col min="12043" max="12043" width="18.88671875" style="5" customWidth="1"/>
    <col min="12044" max="12044" width="19.109375" style="5" customWidth="1"/>
    <col min="12045" max="12045" width="4" style="5" customWidth="1"/>
    <col min="12046" max="12046" width="1.33203125" style="5" customWidth="1"/>
    <col min="12047" max="12288" width="11.5546875" style="5"/>
    <col min="12289" max="12289" width="1.109375" style="5" customWidth="1"/>
    <col min="12290" max="12290" width="3.88671875" style="5" customWidth="1"/>
    <col min="12291" max="12291" width="33" style="5" customWidth="1"/>
    <col min="12292" max="12292" width="18.44140625" style="5" customWidth="1"/>
    <col min="12293" max="12293" width="19.33203125" style="5" customWidth="1"/>
    <col min="12294" max="12295" width="19.109375" style="5" customWidth="1"/>
    <col min="12296" max="12296" width="19" style="5" customWidth="1"/>
    <col min="12297" max="12297" width="18.6640625" style="5" customWidth="1"/>
    <col min="12298" max="12298" width="19" style="5" customWidth="1"/>
    <col min="12299" max="12299" width="18.88671875" style="5" customWidth="1"/>
    <col min="12300" max="12300" width="19.109375" style="5" customWidth="1"/>
    <col min="12301" max="12301" width="4" style="5" customWidth="1"/>
    <col min="12302" max="12302" width="1.33203125" style="5" customWidth="1"/>
    <col min="12303" max="12544" width="11.5546875" style="5"/>
    <col min="12545" max="12545" width="1.109375" style="5" customWidth="1"/>
    <col min="12546" max="12546" width="3.88671875" style="5" customWidth="1"/>
    <col min="12547" max="12547" width="33" style="5" customWidth="1"/>
    <col min="12548" max="12548" width="18.44140625" style="5" customWidth="1"/>
    <col min="12549" max="12549" width="19.33203125" style="5" customWidth="1"/>
    <col min="12550" max="12551" width="19.109375" style="5" customWidth="1"/>
    <col min="12552" max="12552" width="19" style="5" customWidth="1"/>
    <col min="12553" max="12553" width="18.6640625" style="5" customWidth="1"/>
    <col min="12554" max="12554" width="19" style="5" customWidth="1"/>
    <col min="12555" max="12555" width="18.88671875" style="5" customWidth="1"/>
    <col min="12556" max="12556" width="19.109375" style="5" customWidth="1"/>
    <col min="12557" max="12557" width="4" style="5" customWidth="1"/>
    <col min="12558" max="12558" width="1.33203125" style="5" customWidth="1"/>
    <col min="12559" max="12800" width="11.5546875" style="5"/>
    <col min="12801" max="12801" width="1.109375" style="5" customWidth="1"/>
    <col min="12802" max="12802" width="3.88671875" style="5" customWidth="1"/>
    <col min="12803" max="12803" width="33" style="5" customWidth="1"/>
    <col min="12804" max="12804" width="18.44140625" style="5" customWidth="1"/>
    <col min="12805" max="12805" width="19.33203125" style="5" customWidth="1"/>
    <col min="12806" max="12807" width="19.109375" style="5" customWidth="1"/>
    <col min="12808" max="12808" width="19" style="5" customWidth="1"/>
    <col min="12809" max="12809" width="18.6640625" style="5" customWidth="1"/>
    <col min="12810" max="12810" width="19" style="5" customWidth="1"/>
    <col min="12811" max="12811" width="18.88671875" style="5" customWidth="1"/>
    <col min="12812" max="12812" width="19.109375" style="5" customWidth="1"/>
    <col min="12813" max="12813" width="4" style="5" customWidth="1"/>
    <col min="12814" max="12814" width="1.33203125" style="5" customWidth="1"/>
    <col min="12815" max="13056" width="11.5546875" style="5"/>
    <col min="13057" max="13057" width="1.109375" style="5" customWidth="1"/>
    <col min="13058" max="13058" width="3.88671875" style="5" customWidth="1"/>
    <col min="13059" max="13059" width="33" style="5" customWidth="1"/>
    <col min="13060" max="13060" width="18.44140625" style="5" customWidth="1"/>
    <col min="13061" max="13061" width="19.33203125" style="5" customWidth="1"/>
    <col min="13062" max="13063" width="19.109375" style="5" customWidth="1"/>
    <col min="13064" max="13064" width="19" style="5" customWidth="1"/>
    <col min="13065" max="13065" width="18.6640625" style="5" customWidth="1"/>
    <col min="13066" max="13066" width="19" style="5" customWidth="1"/>
    <col min="13067" max="13067" width="18.88671875" style="5" customWidth="1"/>
    <col min="13068" max="13068" width="19.109375" style="5" customWidth="1"/>
    <col min="13069" max="13069" width="4" style="5" customWidth="1"/>
    <col min="13070" max="13070" width="1.33203125" style="5" customWidth="1"/>
    <col min="13071" max="13312" width="11.5546875" style="5"/>
    <col min="13313" max="13313" width="1.109375" style="5" customWidth="1"/>
    <col min="13314" max="13314" width="3.88671875" style="5" customWidth="1"/>
    <col min="13315" max="13315" width="33" style="5" customWidth="1"/>
    <col min="13316" max="13316" width="18.44140625" style="5" customWidth="1"/>
    <col min="13317" max="13317" width="19.33203125" style="5" customWidth="1"/>
    <col min="13318" max="13319" width="19.109375" style="5" customWidth="1"/>
    <col min="13320" max="13320" width="19" style="5" customWidth="1"/>
    <col min="13321" max="13321" width="18.6640625" style="5" customWidth="1"/>
    <col min="13322" max="13322" width="19" style="5" customWidth="1"/>
    <col min="13323" max="13323" width="18.88671875" style="5" customWidth="1"/>
    <col min="13324" max="13324" width="19.109375" style="5" customWidth="1"/>
    <col min="13325" max="13325" width="4" style="5" customWidth="1"/>
    <col min="13326" max="13326" width="1.33203125" style="5" customWidth="1"/>
    <col min="13327" max="13568" width="11.5546875" style="5"/>
    <col min="13569" max="13569" width="1.109375" style="5" customWidth="1"/>
    <col min="13570" max="13570" width="3.88671875" style="5" customWidth="1"/>
    <col min="13571" max="13571" width="33" style="5" customWidth="1"/>
    <col min="13572" max="13572" width="18.44140625" style="5" customWidth="1"/>
    <col min="13573" max="13573" width="19.33203125" style="5" customWidth="1"/>
    <col min="13574" max="13575" width="19.109375" style="5" customWidth="1"/>
    <col min="13576" max="13576" width="19" style="5" customWidth="1"/>
    <col min="13577" max="13577" width="18.6640625" style="5" customWidth="1"/>
    <col min="13578" max="13578" width="19" style="5" customWidth="1"/>
    <col min="13579" max="13579" width="18.88671875" style="5" customWidth="1"/>
    <col min="13580" max="13580" width="19.109375" style="5" customWidth="1"/>
    <col min="13581" max="13581" width="4" style="5" customWidth="1"/>
    <col min="13582" max="13582" width="1.33203125" style="5" customWidth="1"/>
    <col min="13583" max="13824" width="11.5546875" style="5"/>
    <col min="13825" max="13825" width="1.109375" style="5" customWidth="1"/>
    <col min="13826" max="13826" width="3.88671875" style="5" customWidth="1"/>
    <col min="13827" max="13827" width="33" style="5" customWidth="1"/>
    <col min="13828" max="13828" width="18.44140625" style="5" customWidth="1"/>
    <col min="13829" max="13829" width="19.33203125" style="5" customWidth="1"/>
    <col min="13830" max="13831" width="19.109375" style="5" customWidth="1"/>
    <col min="13832" max="13832" width="19" style="5" customWidth="1"/>
    <col min="13833" max="13833" width="18.6640625" style="5" customWidth="1"/>
    <col min="13834" max="13834" width="19" style="5" customWidth="1"/>
    <col min="13835" max="13835" width="18.88671875" style="5" customWidth="1"/>
    <col min="13836" max="13836" width="19.109375" style="5" customWidth="1"/>
    <col min="13837" max="13837" width="4" style="5" customWidth="1"/>
    <col min="13838" max="13838" width="1.33203125" style="5" customWidth="1"/>
    <col min="13839" max="14080" width="11.5546875" style="5"/>
    <col min="14081" max="14081" width="1.109375" style="5" customWidth="1"/>
    <col min="14082" max="14082" width="3.88671875" style="5" customWidth="1"/>
    <col min="14083" max="14083" width="33" style="5" customWidth="1"/>
    <col min="14084" max="14084" width="18.44140625" style="5" customWidth="1"/>
    <col min="14085" max="14085" width="19.33203125" style="5" customWidth="1"/>
    <col min="14086" max="14087" width="19.109375" style="5" customWidth="1"/>
    <col min="14088" max="14088" width="19" style="5" customWidth="1"/>
    <col min="14089" max="14089" width="18.6640625" style="5" customWidth="1"/>
    <col min="14090" max="14090" width="19" style="5" customWidth="1"/>
    <col min="14091" max="14091" width="18.88671875" style="5" customWidth="1"/>
    <col min="14092" max="14092" width="19.109375" style="5" customWidth="1"/>
    <col min="14093" max="14093" width="4" style="5" customWidth="1"/>
    <col min="14094" max="14094" width="1.33203125" style="5" customWidth="1"/>
    <col min="14095" max="14336" width="11.5546875" style="5"/>
    <col min="14337" max="14337" width="1.109375" style="5" customWidth="1"/>
    <col min="14338" max="14338" width="3.88671875" style="5" customWidth="1"/>
    <col min="14339" max="14339" width="33" style="5" customWidth="1"/>
    <col min="14340" max="14340" width="18.44140625" style="5" customWidth="1"/>
    <col min="14341" max="14341" width="19.33203125" style="5" customWidth="1"/>
    <col min="14342" max="14343" width="19.109375" style="5" customWidth="1"/>
    <col min="14344" max="14344" width="19" style="5" customWidth="1"/>
    <col min="14345" max="14345" width="18.6640625" style="5" customWidth="1"/>
    <col min="14346" max="14346" width="19" style="5" customWidth="1"/>
    <col min="14347" max="14347" width="18.88671875" style="5" customWidth="1"/>
    <col min="14348" max="14348" width="19.109375" style="5" customWidth="1"/>
    <col min="14349" max="14349" width="4" style="5" customWidth="1"/>
    <col min="14350" max="14350" width="1.33203125" style="5" customWidth="1"/>
    <col min="14351" max="14592" width="11.5546875" style="5"/>
    <col min="14593" max="14593" width="1.109375" style="5" customWidth="1"/>
    <col min="14594" max="14594" width="3.88671875" style="5" customWidth="1"/>
    <col min="14595" max="14595" width="33" style="5" customWidth="1"/>
    <col min="14596" max="14596" width="18.44140625" style="5" customWidth="1"/>
    <col min="14597" max="14597" width="19.33203125" style="5" customWidth="1"/>
    <col min="14598" max="14599" width="19.109375" style="5" customWidth="1"/>
    <col min="14600" max="14600" width="19" style="5" customWidth="1"/>
    <col min="14601" max="14601" width="18.6640625" style="5" customWidth="1"/>
    <col min="14602" max="14602" width="19" style="5" customWidth="1"/>
    <col min="14603" max="14603" width="18.88671875" style="5" customWidth="1"/>
    <col min="14604" max="14604" width="19.109375" style="5" customWidth="1"/>
    <col min="14605" max="14605" width="4" style="5" customWidth="1"/>
    <col min="14606" max="14606" width="1.33203125" style="5" customWidth="1"/>
    <col min="14607" max="14848" width="11.5546875" style="5"/>
    <col min="14849" max="14849" width="1.109375" style="5" customWidth="1"/>
    <col min="14850" max="14850" width="3.88671875" style="5" customWidth="1"/>
    <col min="14851" max="14851" width="33" style="5" customWidth="1"/>
    <col min="14852" max="14852" width="18.44140625" style="5" customWidth="1"/>
    <col min="14853" max="14853" width="19.33203125" style="5" customWidth="1"/>
    <col min="14854" max="14855" width="19.109375" style="5" customWidth="1"/>
    <col min="14856" max="14856" width="19" style="5" customWidth="1"/>
    <col min="14857" max="14857" width="18.6640625" style="5" customWidth="1"/>
    <col min="14858" max="14858" width="19" style="5" customWidth="1"/>
    <col min="14859" max="14859" width="18.88671875" style="5" customWidth="1"/>
    <col min="14860" max="14860" width="19.109375" style="5" customWidth="1"/>
    <col min="14861" max="14861" width="4" style="5" customWidth="1"/>
    <col min="14862" max="14862" width="1.33203125" style="5" customWidth="1"/>
    <col min="14863" max="15104" width="11.5546875" style="5"/>
    <col min="15105" max="15105" width="1.109375" style="5" customWidth="1"/>
    <col min="15106" max="15106" width="3.88671875" style="5" customWidth="1"/>
    <col min="15107" max="15107" width="33" style="5" customWidth="1"/>
    <col min="15108" max="15108" width="18.44140625" style="5" customWidth="1"/>
    <col min="15109" max="15109" width="19.33203125" style="5" customWidth="1"/>
    <col min="15110" max="15111" width="19.109375" style="5" customWidth="1"/>
    <col min="15112" max="15112" width="19" style="5" customWidth="1"/>
    <col min="15113" max="15113" width="18.6640625" style="5" customWidth="1"/>
    <col min="15114" max="15114" width="19" style="5" customWidth="1"/>
    <col min="15115" max="15115" width="18.88671875" style="5" customWidth="1"/>
    <col min="15116" max="15116" width="19.109375" style="5" customWidth="1"/>
    <col min="15117" max="15117" width="4" style="5" customWidth="1"/>
    <col min="15118" max="15118" width="1.33203125" style="5" customWidth="1"/>
    <col min="15119" max="15360" width="11.5546875" style="5"/>
    <col min="15361" max="15361" width="1.109375" style="5" customWidth="1"/>
    <col min="15362" max="15362" width="3.88671875" style="5" customWidth="1"/>
    <col min="15363" max="15363" width="33" style="5" customWidth="1"/>
    <col min="15364" max="15364" width="18.44140625" style="5" customWidth="1"/>
    <col min="15365" max="15365" width="19.33203125" style="5" customWidth="1"/>
    <col min="15366" max="15367" width="19.109375" style="5" customWidth="1"/>
    <col min="15368" max="15368" width="19" style="5" customWidth="1"/>
    <col min="15369" max="15369" width="18.6640625" style="5" customWidth="1"/>
    <col min="15370" max="15370" width="19" style="5" customWidth="1"/>
    <col min="15371" max="15371" width="18.88671875" style="5" customWidth="1"/>
    <col min="15372" max="15372" width="19.109375" style="5" customWidth="1"/>
    <col min="15373" max="15373" width="4" style="5" customWidth="1"/>
    <col min="15374" max="15374" width="1.33203125" style="5" customWidth="1"/>
    <col min="15375" max="15616" width="11.5546875" style="5"/>
    <col min="15617" max="15617" width="1.109375" style="5" customWidth="1"/>
    <col min="15618" max="15618" width="3.88671875" style="5" customWidth="1"/>
    <col min="15619" max="15619" width="33" style="5" customWidth="1"/>
    <col min="15620" max="15620" width="18.44140625" style="5" customWidth="1"/>
    <col min="15621" max="15621" width="19.33203125" style="5" customWidth="1"/>
    <col min="15622" max="15623" width="19.109375" style="5" customWidth="1"/>
    <col min="15624" max="15624" width="19" style="5" customWidth="1"/>
    <col min="15625" max="15625" width="18.6640625" style="5" customWidth="1"/>
    <col min="15626" max="15626" width="19" style="5" customWidth="1"/>
    <col min="15627" max="15627" width="18.88671875" style="5" customWidth="1"/>
    <col min="15628" max="15628" width="19.109375" style="5" customWidth="1"/>
    <col min="15629" max="15629" width="4" style="5" customWidth="1"/>
    <col min="15630" max="15630" width="1.33203125" style="5" customWidth="1"/>
    <col min="15631" max="15872" width="11.5546875" style="5"/>
    <col min="15873" max="15873" width="1.109375" style="5" customWidth="1"/>
    <col min="15874" max="15874" width="3.88671875" style="5" customWidth="1"/>
    <col min="15875" max="15875" width="33" style="5" customWidth="1"/>
    <col min="15876" max="15876" width="18.44140625" style="5" customWidth="1"/>
    <col min="15877" max="15877" width="19.33203125" style="5" customWidth="1"/>
    <col min="15878" max="15879" width="19.109375" style="5" customWidth="1"/>
    <col min="15880" max="15880" width="19" style="5" customWidth="1"/>
    <col min="15881" max="15881" width="18.6640625" style="5" customWidth="1"/>
    <col min="15882" max="15882" width="19" style="5" customWidth="1"/>
    <col min="15883" max="15883" width="18.88671875" style="5" customWidth="1"/>
    <col min="15884" max="15884" width="19.109375" style="5" customWidth="1"/>
    <col min="15885" max="15885" width="4" style="5" customWidth="1"/>
    <col min="15886" max="15886" width="1.33203125" style="5" customWidth="1"/>
    <col min="15887" max="16128" width="11.5546875" style="5"/>
    <col min="16129" max="16129" width="1.109375" style="5" customWidth="1"/>
    <col min="16130" max="16130" width="3.88671875" style="5" customWidth="1"/>
    <col min="16131" max="16131" width="33" style="5" customWidth="1"/>
    <col min="16132" max="16132" width="18.44140625" style="5" customWidth="1"/>
    <col min="16133" max="16133" width="19.33203125" style="5" customWidth="1"/>
    <col min="16134" max="16135" width="19.109375" style="5" customWidth="1"/>
    <col min="16136" max="16136" width="19" style="5" customWidth="1"/>
    <col min="16137" max="16137" width="18.6640625" style="5" customWidth="1"/>
    <col min="16138" max="16138" width="19" style="5" customWidth="1"/>
    <col min="16139" max="16139" width="18.88671875" style="5" customWidth="1"/>
    <col min="16140" max="16140" width="19.109375" style="5" customWidth="1"/>
    <col min="16141" max="16141" width="4" style="5" customWidth="1"/>
    <col min="16142" max="16142" width="1.33203125" style="5" customWidth="1"/>
    <col min="16143" max="16384" width="11.5546875" style="5"/>
  </cols>
  <sheetData>
    <row r="1" spans="1:14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</row>
    <row r="2" spans="1:14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N2" s="9"/>
    </row>
    <row r="3" spans="1:14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N3" s="9"/>
    </row>
    <row r="4" spans="1:14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N4" s="9"/>
    </row>
    <row r="5" spans="1:14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N5" s="9"/>
    </row>
    <row r="6" spans="1:14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N6" s="9"/>
    </row>
    <row r="7" spans="1:14" ht="5.25" customHeight="1" thickBot="1">
      <c r="A7" s="6"/>
      <c r="D7" s="5"/>
      <c r="F7" s="5"/>
      <c r="G7" s="5"/>
      <c r="H7" s="5"/>
      <c r="I7" s="5"/>
      <c r="J7" s="5"/>
      <c r="K7" s="5"/>
      <c r="L7" s="5"/>
      <c r="N7" s="9"/>
    </row>
    <row r="8" spans="1:14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12</v>
      </c>
      <c r="N8" s="9"/>
    </row>
    <row r="9" spans="1:14" ht="13.8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N9" s="9"/>
    </row>
    <row r="10" spans="1:14">
      <c r="A10" s="6"/>
      <c r="C10" s="23" t="s">
        <v>22</v>
      </c>
      <c r="D10" s="24">
        <f>+[1]ENE!D10+[1]FEB!D10+[1]MAR!D10</f>
        <v>1744155</v>
      </c>
      <c r="E10" s="24">
        <f>+[1]ENE!E10+[1]FEB!E10+[1]MAR!E10</f>
        <v>776914</v>
      </c>
      <c r="F10" s="24">
        <f>+[1]ENE!F10+[1]FEB!F10+[1]MAR!F10</f>
        <v>26882</v>
      </c>
      <c r="G10" s="24">
        <f>+[1]ENE!G10+[1]FEB!G10+[1]MAR!G10</f>
        <v>7744</v>
      </c>
      <c r="H10" s="24">
        <f>+[1]ENE!H10+[1]FEB!H10+[1]MAR!H10</f>
        <v>79314</v>
      </c>
      <c r="I10" s="24">
        <f>+[1]ENE!I10+[1]FEB!I10+[1]MAR!I10</f>
        <v>108583</v>
      </c>
      <c r="J10" s="24">
        <f>+[1]ENE!J10+[1]FEB!J10+[1]MAR!J10</f>
        <v>73830</v>
      </c>
      <c r="K10" s="24">
        <f>+[1]ENE!K10+[1]FEB!K10+[1]MAR!K10</f>
        <v>3090</v>
      </c>
      <c r="L10" s="25">
        <f t="shared" ref="L10:L66" si="0">SUM(D10:K10)</f>
        <v>2820512</v>
      </c>
      <c r="N10" s="9"/>
    </row>
    <row r="11" spans="1:14">
      <c r="A11" s="6"/>
      <c r="C11" s="23" t="s">
        <v>23</v>
      </c>
      <c r="D11" s="24">
        <f>+[1]ENE!D11+[1]FEB!D11+[1]MAR!D11</f>
        <v>1501320</v>
      </c>
      <c r="E11" s="24">
        <f>+[1]ENE!E11+[1]FEB!E11+[1]MAR!E11</f>
        <v>668745</v>
      </c>
      <c r="F11" s="24">
        <f>+[1]ENE!F11+[1]FEB!F11+[1]MAR!F11</f>
        <v>23139</v>
      </c>
      <c r="G11" s="24">
        <f>+[1]ENE!G11+[1]FEB!G11+[1]MAR!G11</f>
        <v>6667</v>
      </c>
      <c r="H11" s="24">
        <f>+[1]ENE!H11+[1]FEB!H11+[1]MAR!H11</f>
        <v>68271</v>
      </c>
      <c r="I11" s="24">
        <f>+[1]ENE!I11+[1]FEB!I11+[1]MAR!I11</f>
        <v>88779</v>
      </c>
      <c r="J11" s="24">
        <f>+[1]ENE!J11+[1]FEB!J11+[1]MAR!J11</f>
        <v>60363</v>
      </c>
      <c r="K11" s="24">
        <f>+[1]ENE!K11+[1]FEB!K11+[1]MAR!K11</f>
        <v>2661</v>
      </c>
      <c r="L11" s="25">
        <f t="shared" si="0"/>
        <v>2419945</v>
      </c>
      <c r="N11" s="9"/>
    </row>
    <row r="12" spans="1:14">
      <c r="A12" s="6"/>
      <c r="C12" s="23" t="s">
        <v>24</v>
      </c>
      <c r="D12" s="24">
        <f>+[1]ENE!D12+[1]FEB!D12+[1]MAR!D12</f>
        <v>1149889</v>
      </c>
      <c r="E12" s="24">
        <f>+[1]ENE!E12+[1]FEB!E12+[1]MAR!E12</f>
        <v>512205</v>
      </c>
      <c r="F12" s="24">
        <f>+[1]ENE!F12+[1]FEB!F12+[1]MAR!F12</f>
        <v>17723</v>
      </c>
      <c r="G12" s="24">
        <f>+[1]ENE!G12+[1]FEB!G12+[1]MAR!G12</f>
        <v>5105</v>
      </c>
      <c r="H12" s="24">
        <f>+[1]ENE!H12+[1]FEB!H12+[1]MAR!H12</f>
        <v>52289</v>
      </c>
      <c r="I12" s="24">
        <f>+[1]ENE!I12+[1]FEB!I12+[1]MAR!I12</f>
        <v>55423</v>
      </c>
      <c r="J12" s="24">
        <f>+[1]ENE!J12+[1]FEB!J12+[1]MAR!J12</f>
        <v>37683</v>
      </c>
      <c r="K12" s="24">
        <f>+[1]ENE!K12+[1]FEB!K12+[1]MAR!K12</f>
        <v>2037</v>
      </c>
      <c r="L12" s="25">
        <f t="shared" si="0"/>
        <v>1832354</v>
      </c>
      <c r="N12" s="9"/>
    </row>
    <row r="13" spans="1:14">
      <c r="A13" s="6"/>
      <c r="C13" s="23" t="s">
        <v>25</v>
      </c>
      <c r="D13" s="24">
        <f>+[1]ENE!D13+[1]FEB!D13+[1]MAR!D13</f>
        <v>1362772</v>
      </c>
      <c r="E13" s="24">
        <f>+[1]ENE!E13+[1]FEB!E13+[1]MAR!E13</f>
        <v>607030</v>
      </c>
      <c r="F13" s="24">
        <f>+[1]ENE!F13+[1]FEB!F13+[1]MAR!F13</f>
        <v>21004</v>
      </c>
      <c r="G13" s="24">
        <f>+[1]ENE!G13+[1]FEB!G13+[1]MAR!G13</f>
        <v>6051</v>
      </c>
      <c r="H13" s="24">
        <f>+[1]ENE!H13+[1]FEB!H13+[1]MAR!H13</f>
        <v>61971</v>
      </c>
      <c r="I13" s="24">
        <f>+[1]ENE!I13+[1]FEB!I13+[1]MAR!I13</f>
        <v>78852</v>
      </c>
      <c r="J13" s="24">
        <f>+[1]ENE!J13+[1]FEB!J13+[1]MAR!J13</f>
        <v>53613</v>
      </c>
      <c r="K13" s="24">
        <f>+[1]ENE!K13+[1]FEB!K13+[1]MAR!K13</f>
        <v>2415</v>
      </c>
      <c r="L13" s="25">
        <f t="shared" si="0"/>
        <v>2193708</v>
      </c>
      <c r="N13" s="9"/>
    </row>
    <row r="14" spans="1:14">
      <c r="A14" s="6"/>
      <c r="C14" s="23" t="s">
        <v>26</v>
      </c>
      <c r="D14" s="24">
        <f>+[1]ENE!D14+[1]FEB!D14+[1]MAR!D14</f>
        <v>7576675</v>
      </c>
      <c r="E14" s="24">
        <f>+[1]ENE!E14+[1]FEB!E14+[1]MAR!E14</f>
        <v>3374946</v>
      </c>
      <c r="F14" s="24">
        <f>+[1]ENE!F14+[1]FEB!F14+[1]MAR!F14</f>
        <v>116775</v>
      </c>
      <c r="G14" s="24">
        <f>+[1]ENE!G14+[1]FEB!G14+[1]MAR!G14</f>
        <v>33643</v>
      </c>
      <c r="H14" s="24">
        <f>+[1]ENE!H14+[1]FEB!H14+[1]MAR!H14</f>
        <v>344543</v>
      </c>
      <c r="I14" s="24">
        <f>+[1]ENE!I14+[1]FEB!I14+[1]MAR!I14</f>
        <v>608459</v>
      </c>
      <c r="J14" s="24">
        <f>+[1]ENE!J14+[1]FEB!J14+[1]MAR!J14</f>
        <v>413718</v>
      </c>
      <c r="K14" s="24">
        <f>+[1]ENE!K14+[1]FEB!K14+[1]MAR!K14</f>
        <v>13428</v>
      </c>
      <c r="L14" s="25">
        <f t="shared" si="0"/>
        <v>12482187</v>
      </c>
      <c r="N14" s="9"/>
    </row>
    <row r="15" spans="1:14">
      <c r="A15" s="6"/>
      <c r="C15" s="23" t="s">
        <v>27</v>
      </c>
      <c r="D15" s="24">
        <f>+[1]ENE!D15+[1]FEB!D15+[1]MAR!D15</f>
        <v>1867149</v>
      </c>
      <c r="E15" s="24">
        <f>+[1]ENE!E15+[1]FEB!E15+[1]MAR!E15</f>
        <v>831701</v>
      </c>
      <c r="F15" s="24">
        <f>+[1]ENE!F15+[1]FEB!F15+[1]MAR!F15</f>
        <v>28778</v>
      </c>
      <c r="G15" s="24">
        <f>+[1]ENE!G15+[1]FEB!G15+[1]MAR!G15</f>
        <v>8291</v>
      </c>
      <c r="H15" s="24">
        <f>+[1]ENE!H15+[1]FEB!H15+[1]MAR!H15</f>
        <v>84906</v>
      </c>
      <c r="I15" s="24">
        <f>+[1]ENE!I15+[1]FEB!I15+[1]MAR!I15</f>
        <v>132331</v>
      </c>
      <c r="J15" s="24">
        <f>+[1]ENE!J15+[1]FEB!J15+[1]MAR!J15</f>
        <v>89977</v>
      </c>
      <c r="K15" s="24">
        <f>+[1]ENE!K15+[1]FEB!K15+[1]MAR!K15</f>
        <v>3309</v>
      </c>
      <c r="L15" s="25">
        <f t="shared" si="0"/>
        <v>3046442</v>
      </c>
      <c r="N15" s="9"/>
    </row>
    <row r="16" spans="1:14">
      <c r="A16" s="6"/>
      <c r="C16" s="23" t="s">
        <v>28</v>
      </c>
      <c r="D16" s="24">
        <f>+[1]ENE!D16+[1]FEB!D16+[1]MAR!D16</f>
        <v>3741385</v>
      </c>
      <c r="E16" s="24">
        <f>+[1]ENE!E16+[1]FEB!E16+[1]MAR!E16</f>
        <v>1666559</v>
      </c>
      <c r="F16" s="24">
        <f>+[1]ENE!F16+[1]FEB!F16+[1]MAR!F16</f>
        <v>57664</v>
      </c>
      <c r="G16" s="24">
        <f>+[1]ENE!G16+[1]FEB!G16+[1]MAR!G16</f>
        <v>16613</v>
      </c>
      <c r="H16" s="24">
        <f>+[1]ENE!H16+[1]FEB!H16+[1]MAR!H16</f>
        <v>170137</v>
      </c>
      <c r="I16" s="24">
        <f>+[1]ENE!I16+[1]FEB!I16+[1]MAR!I16</f>
        <v>224566</v>
      </c>
      <c r="J16" s="24">
        <f>+[1]ENE!J16+[1]FEB!J16+[1]MAR!J16</f>
        <v>152690</v>
      </c>
      <c r="K16" s="24">
        <f>+[1]ENE!K16+[1]FEB!K16+[1]MAR!K16</f>
        <v>6630</v>
      </c>
      <c r="L16" s="25">
        <f t="shared" si="0"/>
        <v>6036244</v>
      </c>
      <c r="N16" s="9"/>
    </row>
    <row r="17" spans="1:14">
      <c r="A17" s="6"/>
      <c r="C17" s="23" t="s">
        <v>29</v>
      </c>
      <c r="D17" s="24">
        <f>+[1]ENE!D17+[1]FEB!D17+[1]MAR!D17</f>
        <v>2368323</v>
      </c>
      <c r="E17" s="24">
        <f>+[1]ENE!E17+[1]FEB!E17+[1]MAR!E17</f>
        <v>1054944</v>
      </c>
      <c r="F17" s="24">
        <f>+[1]ENE!F17+[1]FEB!F17+[1]MAR!F17</f>
        <v>36502</v>
      </c>
      <c r="G17" s="24">
        <f>+[1]ENE!G17+[1]FEB!G17+[1]MAR!G17</f>
        <v>10516</v>
      </c>
      <c r="H17" s="24">
        <f>+[1]ENE!H17+[1]FEB!H17+[1]MAR!H17</f>
        <v>107698</v>
      </c>
      <c r="I17" s="24">
        <f>+[1]ENE!I17+[1]FEB!I17+[1]MAR!I17</f>
        <v>184263</v>
      </c>
      <c r="J17" s="24">
        <f>+[1]ENE!J17+[1]FEB!J17+[1]MAR!J17</f>
        <v>125288</v>
      </c>
      <c r="K17" s="24">
        <f>+[1]ENE!K17+[1]FEB!K17+[1]MAR!K17</f>
        <v>4197</v>
      </c>
      <c r="L17" s="25">
        <f t="shared" si="0"/>
        <v>3891731</v>
      </c>
      <c r="N17" s="9"/>
    </row>
    <row r="18" spans="1:14">
      <c r="A18" s="6"/>
      <c r="C18" s="23" t="s">
        <v>30</v>
      </c>
      <c r="D18" s="24">
        <f>+[1]ENE!D18+[1]FEB!D18+[1]MAR!D18</f>
        <v>3250722</v>
      </c>
      <c r="E18" s="24">
        <f>+[1]ENE!E18+[1]FEB!E18+[1]MAR!E18</f>
        <v>1447998</v>
      </c>
      <c r="F18" s="24">
        <f>+[1]ENE!F18+[1]FEB!F18+[1]MAR!F18</f>
        <v>50102</v>
      </c>
      <c r="G18" s="24">
        <f>+[1]ENE!G18+[1]FEB!G18+[1]MAR!G18</f>
        <v>14434</v>
      </c>
      <c r="H18" s="24">
        <f>+[1]ENE!H18+[1]FEB!H18+[1]MAR!H18</f>
        <v>147825</v>
      </c>
      <c r="I18" s="24">
        <f>+[1]ENE!I18+[1]FEB!I18+[1]MAR!I18</f>
        <v>188939</v>
      </c>
      <c r="J18" s="24">
        <f>+[1]ENE!J18+[1]FEB!J18+[1]MAR!J18</f>
        <v>128466</v>
      </c>
      <c r="K18" s="24">
        <f>+[1]ENE!K18+[1]FEB!K18+[1]MAR!K18</f>
        <v>5763</v>
      </c>
      <c r="L18" s="25">
        <f t="shared" si="0"/>
        <v>5234249</v>
      </c>
      <c r="N18" s="9"/>
    </row>
    <row r="19" spans="1:14">
      <c r="A19" s="6"/>
      <c r="C19" s="23" t="s">
        <v>31</v>
      </c>
      <c r="D19" s="24">
        <f>+[1]ENE!D19+[1]FEB!D19+[1]MAR!D19</f>
        <v>917113</v>
      </c>
      <c r="E19" s="24">
        <f>+[1]ENE!E19+[1]FEB!E19+[1]MAR!E19</f>
        <v>408517</v>
      </c>
      <c r="F19" s="24">
        <f>+[1]ENE!F19+[1]FEB!F19+[1]MAR!F19</f>
        <v>14135</v>
      </c>
      <c r="G19" s="24">
        <f>+[1]ENE!G19+[1]FEB!G19+[1]MAR!G19</f>
        <v>4072</v>
      </c>
      <c r="H19" s="24">
        <f>+[1]ENE!H19+[1]FEB!H19+[1]MAR!H19</f>
        <v>41704</v>
      </c>
      <c r="I19" s="24">
        <f>+[1]ENE!I19+[1]FEB!I19+[1]MAR!I19</f>
        <v>38298</v>
      </c>
      <c r="J19" s="24">
        <f>+[1]ENE!J19+[1]FEB!J19+[1]MAR!J19</f>
        <v>26038</v>
      </c>
      <c r="K19" s="24">
        <f>+[1]ENE!K19+[1]FEB!K19+[1]MAR!K19</f>
        <v>1626</v>
      </c>
      <c r="L19" s="25">
        <f t="shared" si="0"/>
        <v>1451503</v>
      </c>
      <c r="N19" s="9"/>
    </row>
    <row r="20" spans="1:14">
      <c r="A20" s="6"/>
      <c r="C20" s="23" t="s">
        <v>32</v>
      </c>
      <c r="D20" s="24">
        <f>+[1]ENE!D20+[1]FEB!D20+[1]MAR!D20</f>
        <v>1118366</v>
      </c>
      <c r="E20" s="24">
        <f>+[1]ENE!E20+[1]FEB!E20+[1]MAR!E20</f>
        <v>498164</v>
      </c>
      <c r="F20" s="24">
        <f>+[1]ENE!F20+[1]FEB!F20+[1]MAR!F20</f>
        <v>17237</v>
      </c>
      <c r="G20" s="24">
        <f>+[1]ENE!G20+[1]FEB!G20+[1]MAR!G20</f>
        <v>4966</v>
      </c>
      <c r="H20" s="24">
        <f>+[1]ENE!H20+[1]FEB!H20+[1]MAR!H20</f>
        <v>50857</v>
      </c>
      <c r="I20" s="24">
        <f>+[1]ENE!I20+[1]FEB!I20+[1]MAR!I20</f>
        <v>54910</v>
      </c>
      <c r="J20" s="24">
        <f>+[1]ENE!J20+[1]FEB!J20+[1]MAR!J20</f>
        <v>37334</v>
      </c>
      <c r="K20" s="24">
        <f>+[1]ENE!K20+[1]FEB!K20+[1]MAR!K20</f>
        <v>1983</v>
      </c>
      <c r="L20" s="25">
        <f t="shared" si="0"/>
        <v>1783817</v>
      </c>
      <c r="N20" s="9"/>
    </row>
    <row r="21" spans="1:14">
      <c r="A21" s="6"/>
      <c r="C21" s="23" t="s">
        <v>33</v>
      </c>
      <c r="D21" s="24">
        <f>+[1]ENE!D21+[1]FEB!D21+[1]MAR!D21</f>
        <v>36707251</v>
      </c>
      <c r="E21" s="24">
        <f>+[1]ENE!E21+[1]FEB!E21+[1]MAR!E21</f>
        <v>16350836</v>
      </c>
      <c r="F21" s="24">
        <f>+[1]ENE!F21+[1]FEB!F21+[1]MAR!F21</f>
        <v>565751</v>
      </c>
      <c r="G21" s="24">
        <f>+[1]ENE!G21+[1]FEB!G21+[1]MAR!G21</f>
        <v>162992</v>
      </c>
      <c r="H21" s="24">
        <f>+[1]ENE!H21+[1]FEB!H21+[1]MAR!H21</f>
        <v>1669231</v>
      </c>
      <c r="I21" s="24">
        <f>+[1]ENE!I21+[1]FEB!I21+[1]MAR!I21</f>
        <v>3168204</v>
      </c>
      <c r="J21" s="24">
        <f>+[1]ENE!J21+[1]FEB!J21+[1]MAR!J21</f>
        <v>2154184</v>
      </c>
      <c r="K21" s="24">
        <f>+[1]ENE!K21+[1]FEB!K21+[1]MAR!K21</f>
        <v>65061</v>
      </c>
      <c r="L21" s="25">
        <f t="shared" si="0"/>
        <v>60843510</v>
      </c>
      <c r="N21" s="9"/>
    </row>
    <row r="22" spans="1:14">
      <c r="A22" s="6"/>
      <c r="C22" s="23" t="s">
        <v>34</v>
      </c>
      <c r="D22" s="24">
        <f>+[1]ENE!D22+[1]FEB!D22+[1]MAR!D22</f>
        <v>2319767</v>
      </c>
      <c r="E22" s="24">
        <f>+[1]ENE!E22+[1]FEB!E22+[1]MAR!E22</f>
        <v>1033314</v>
      </c>
      <c r="F22" s="24">
        <f>+[1]ENE!F22+[1]FEB!F22+[1]MAR!F22</f>
        <v>35753</v>
      </c>
      <c r="G22" s="24">
        <f>+[1]ENE!G22+[1]FEB!G22+[1]MAR!G22</f>
        <v>10301</v>
      </c>
      <c r="H22" s="24">
        <f>+[1]ENE!H22+[1]FEB!H22+[1]MAR!H22</f>
        <v>105490</v>
      </c>
      <c r="I22" s="24">
        <f>+[1]ENE!I22+[1]FEB!I22+[1]MAR!I22</f>
        <v>141180</v>
      </c>
      <c r="J22" s="24">
        <f>+[1]ENE!J22+[1]FEB!J22+[1]MAR!J22</f>
        <v>95993</v>
      </c>
      <c r="K22" s="24">
        <f>+[1]ENE!K22+[1]FEB!K22+[1]MAR!K22</f>
        <v>4113</v>
      </c>
      <c r="L22" s="25">
        <f t="shared" si="0"/>
        <v>3745911</v>
      </c>
      <c r="N22" s="9"/>
    </row>
    <row r="23" spans="1:14">
      <c r="A23" s="6"/>
      <c r="C23" s="23" t="s">
        <v>35</v>
      </c>
      <c r="D23" s="24">
        <f>+[1]ENE!D23+[1]FEB!D23+[1]MAR!D23</f>
        <v>1484443</v>
      </c>
      <c r="E23" s="24">
        <f>+[1]ENE!E23+[1]FEB!E23+[1]MAR!E23</f>
        <v>661229</v>
      </c>
      <c r="F23" s="24">
        <f>+[1]ENE!F23+[1]FEB!F23+[1]MAR!F23</f>
        <v>22879</v>
      </c>
      <c r="G23" s="24">
        <f>+[1]ENE!G23+[1]FEB!G23+[1]MAR!G23</f>
        <v>6592</v>
      </c>
      <c r="H23" s="24">
        <f>+[1]ENE!H23+[1]FEB!H23+[1]MAR!H23</f>
        <v>67503</v>
      </c>
      <c r="I23" s="24">
        <f>+[1]ENE!I23+[1]FEB!I23+[1]MAR!I23</f>
        <v>98120</v>
      </c>
      <c r="J23" s="24">
        <f>+[1]ENE!J23+[1]FEB!J23+[1]MAR!J23</f>
        <v>66716</v>
      </c>
      <c r="K23" s="24">
        <f>+[1]ENE!K23+[1]FEB!K23+[1]MAR!K23</f>
        <v>2631</v>
      </c>
      <c r="L23" s="25">
        <f t="shared" si="0"/>
        <v>2410113</v>
      </c>
      <c r="N23" s="9"/>
    </row>
    <row r="24" spans="1:14">
      <c r="A24" s="6"/>
      <c r="C24" s="23" t="s">
        <v>36</v>
      </c>
      <c r="D24" s="24">
        <f>+[1]ENE!D24+[1]FEB!D24+[1]MAR!D24</f>
        <v>6260403</v>
      </c>
      <c r="E24" s="24">
        <f>+[1]ENE!E24+[1]FEB!E24+[1]MAR!E24</f>
        <v>2788626</v>
      </c>
      <c r="F24" s="24">
        <f>+[1]ENE!F24+[1]FEB!F24+[1]MAR!F24</f>
        <v>96488</v>
      </c>
      <c r="G24" s="24">
        <f>+[1]ENE!G24+[1]FEB!G24+[1]MAR!G24</f>
        <v>27797</v>
      </c>
      <c r="H24" s="24">
        <f>+[1]ENE!H24+[1]FEB!H24+[1]MAR!H24</f>
        <v>284686</v>
      </c>
      <c r="I24" s="24">
        <f>+[1]ENE!I24+[1]FEB!I24+[1]MAR!I24</f>
        <v>381683</v>
      </c>
      <c r="J24" s="24">
        <f>+[1]ENE!J24+[1]FEB!J24+[1]MAR!J24</f>
        <v>259522</v>
      </c>
      <c r="K24" s="24">
        <f>+[1]ENE!K24+[1]FEB!K24+[1]MAR!K24</f>
        <v>11097</v>
      </c>
      <c r="L24" s="25">
        <f t="shared" si="0"/>
        <v>10110302</v>
      </c>
      <c r="N24" s="9"/>
    </row>
    <row r="25" spans="1:14">
      <c r="A25" s="6"/>
      <c r="C25" s="23" t="s">
        <v>37</v>
      </c>
      <c r="D25" s="24">
        <f>+[1]ENE!D25+[1]FEB!D25+[1]MAR!D25</f>
        <v>4059965</v>
      </c>
      <c r="E25" s="24">
        <f>+[1]ENE!E25+[1]FEB!E25+[1]MAR!E25</f>
        <v>1808466</v>
      </c>
      <c r="F25" s="24">
        <f>+[1]ENE!F25+[1]FEB!F25+[1]MAR!F25</f>
        <v>62575</v>
      </c>
      <c r="G25" s="24">
        <f>+[1]ENE!G25+[1]FEB!G25+[1]MAR!G25</f>
        <v>18028</v>
      </c>
      <c r="H25" s="24">
        <f>+[1]ENE!H25+[1]FEB!H25+[1]MAR!H25</f>
        <v>184623</v>
      </c>
      <c r="I25" s="24">
        <f>+[1]ENE!I25+[1]FEB!I25+[1]MAR!I25</f>
        <v>336831</v>
      </c>
      <c r="J25" s="24">
        <f>+[1]ENE!J25+[1]FEB!J25+[1]MAR!J25</f>
        <v>229025</v>
      </c>
      <c r="K25" s="24">
        <f>+[1]ENE!K25+[1]FEB!K25+[1]MAR!K25</f>
        <v>7197</v>
      </c>
      <c r="L25" s="25">
        <f t="shared" si="0"/>
        <v>6706710</v>
      </c>
      <c r="N25" s="9"/>
    </row>
    <row r="26" spans="1:14">
      <c r="A26" s="6"/>
      <c r="C26" s="23" t="s">
        <v>38</v>
      </c>
      <c r="D26" s="24">
        <f>+[1]ENE!D26+[1]FEB!D26+[1]MAR!D26</f>
        <v>28564488</v>
      </c>
      <c r="E26" s="24">
        <f>+[1]ENE!E26+[1]FEB!E26+[1]MAR!E26</f>
        <v>12723732</v>
      </c>
      <c r="F26" s="24">
        <f>+[1]ENE!F26+[1]FEB!F26+[1]MAR!F26</f>
        <v>440250</v>
      </c>
      <c r="G26" s="24">
        <f>+[1]ENE!G26+[1]FEB!G26+[1]MAR!G26</f>
        <v>126836</v>
      </c>
      <c r="H26" s="24">
        <f>+[1]ENE!H26+[1]FEB!H26+[1]MAR!H26</f>
        <v>1298947</v>
      </c>
      <c r="I26" s="24">
        <f>+[1]ENE!I26+[1]FEB!I26+[1]MAR!I26</f>
        <v>2398168</v>
      </c>
      <c r="J26" s="24">
        <f>+[1]ENE!J26+[1]FEB!J26+[1]MAR!J26</f>
        <v>1630625</v>
      </c>
      <c r="K26" s="24">
        <f>+[1]ENE!K26+[1]FEB!K26+[1]MAR!K26</f>
        <v>50631</v>
      </c>
      <c r="L26" s="25">
        <f t="shared" si="0"/>
        <v>47233677</v>
      </c>
      <c r="N26" s="9"/>
    </row>
    <row r="27" spans="1:14">
      <c r="A27" s="6"/>
      <c r="C27" s="23" t="s">
        <v>39</v>
      </c>
      <c r="D27" s="24">
        <f>+[1]ENE!D27+[1]FEB!D27+[1]MAR!D27</f>
        <v>1579155</v>
      </c>
      <c r="E27" s="24">
        <f>+[1]ENE!E27+[1]FEB!E27+[1]MAR!E27</f>
        <v>703418</v>
      </c>
      <c r="F27" s="24">
        <f>+[1]ENE!F27+[1]FEB!F27+[1]MAR!F27</f>
        <v>24339</v>
      </c>
      <c r="G27" s="24">
        <f>+[1]ENE!G27+[1]FEB!G27+[1]MAR!G27</f>
        <v>7013</v>
      </c>
      <c r="H27" s="24">
        <f>+[1]ENE!H27+[1]FEB!H27+[1]MAR!H27</f>
        <v>71810</v>
      </c>
      <c r="I27" s="24">
        <f>+[1]ENE!I27+[1]FEB!I27+[1]MAR!I27</f>
        <v>82731</v>
      </c>
      <c r="J27" s="24">
        <f>+[1]ENE!J27+[1]FEB!J27+[1]MAR!J27</f>
        <v>56251</v>
      </c>
      <c r="K27" s="24">
        <f>+[1]ENE!K27+[1]FEB!K27+[1]MAR!K27</f>
        <v>2799</v>
      </c>
      <c r="L27" s="25">
        <f t="shared" si="0"/>
        <v>2527516</v>
      </c>
      <c r="N27" s="9"/>
    </row>
    <row r="28" spans="1:14">
      <c r="A28" s="6"/>
      <c r="C28" s="23" t="s">
        <v>40</v>
      </c>
      <c r="D28" s="24">
        <f>+[1]ENE!D28+[1]FEB!D28+[1]MAR!D28</f>
        <v>5724285</v>
      </c>
      <c r="E28" s="24">
        <f>+[1]ENE!E28+[1]FEB!E28+[1]MAR!E28</f>
        <v>2549819</v>
      </c>
      <c r="F28" s="24">
        <f>+[1]ENE!F28+[1]FEB!F28+[1]MAR!F28</f>
        <v>88225</v>
      </c>
      <c r="G28" s="24">
        <f>+[1]ENE!G28+[1]FEB!G28+[1]MAR!G28</f>
        <v>25417</v>
      </c>
      <c r="H28" s="24">
        <f>+[1]ENE!H28+[1]FEB!H28+[1]MAR!H28</f>
        <v>260307</v>
      </c>
      <c r="I28" s="24">
        <f>+[1]ENE!I28+[1]FEB!I28+[1]MAR!I28</f>
        <v>387451</v>
      </c>
      <c r="J28" s="24">
        <f>+[1]ENE!J28+[1]FEB!J28+[1]MAR!J28</f>
        <v>263442</v>
      </c>
      <c r="K28" s="24">
        <f>+[1]ENE!K28+[1]FEB!K28+[1]MAR!K28</f>
        <v>10146</v>
      </c>
      <c r="L28" s="25">
        <f t="shared" si="0"/>
        <v>9309092</v>
      </c>
      <c r="N28" s="9"/>
    </row>
    <row r="29" spans="1:14">
      <c r="A29" s="6"/>
      <c r="C29" s="23" t="s">
        <v>41</v>
      </c>
      <c r="D29" s="24">
        <f>+[1]ENE!D29+[1]FEB!D29+[1]MAR!D29</f>
        <v>12505665</v>
      </c>
      <c r="E29" s="24">
        <f>+[1]ENE!E29+[1]FEB!E29+[1]MAR!E29</f>
        <v>5570508</v>
      </c>
      <c r="F29" s="24">
        <f>+[1]ENE!F29+[1]FEB!F29+[1]MAR!F29</f>
        <v>192743</v>
      </c>
      <c r="G29" s="24">
        <f>+[1]ENE!G29+[1]FEB!G29+[1]MAR!G29</f>
        <v>55529</v>
      </c>
      <c r="H29" s="24">
        <f>+[1]ENE!H29+[1]FEB!H29+[1]MAR!H29</f>
        <v>568684</v>
      </c>
      <c r="I29" s="24">
        <f>+[1]ENE!I29+[1]FEB!I29+[1]MAR!I29</f>
        <v>913958</v>
      </c>
      <c r="J29" s="24">
        <f>+[1]ENE!J29+[1]FEB!J29+[1]MAR!J29</f>
        <v>621434</v>
      </c>
      <c r="K29" s="24">
        <f>+[1]ENE!K29+[1]FEB!K29+[1]MAR!K29</f>
        <v>22167</v>
      </c>
      <c r="L29" s="25">
        <f t="shared" si="0"/>
        <v>20450688</v>
      </c>
      <c r="N29" s="9"/>
    </row>
    <row r="30" spans="1:14">
      <c r="A30" s="6"/>
      <c r="C30" s="23" t="s">
        <v>42</v>
      </c>
      <c r="D30" s="24">
        <f>+[1]ENE!D30+[1]FEB!D30+[1]MAR!D30</f>
        <v>1840305</v>
      </c>
      <c r="E30" s="24">
        <f>+[1]ENE!E30+[1]FEB!E30+[1]MAR!E30</f>
        <v>819744</v>
      </c>
      <c r="F30" s="24">
        <f>+[1]ENE!F30+[1]FEB!F30+[1]MAR!F30</f>
        <v>28364</v>
      </c>
      <c r="G30" s="24">
        <f>+[1]ENE!G30+[1]FEB!G30+[1]MAR!G30</f>
        <v>8171</v>
      </c>
      <c r="H30" s="24">
        <f>+[1]ENE!H30+[1]FEB!H30+[1]MAR!H30</f>
        <v>83687</v>
      </c>
      <c r="I30" s="24">
        <f>+[1]ENE!I30+[1]FEB!I30+[1]MAR!I30</f>
        <v>91655</v>
      </c>
      <c r="J30" s="24">
        <f>+[1]ENE!J30+[1]FEB!J30+[1]MAR!J30</f>
        <v>62319</v>
      </c>
      <c r="K30" s="24">
        <f>+[1]ENE!K30+[1]FEB!K30+[1]MAR!K30</f>
        <v>3261</v>
      </c>
      <c r="L30" s="25">
        <f t="shared" si="0"/>
        <v>2937506</v>
      </c>
      <c r="N30" s="9"/>
    </row>
    <row r="31" spans="1:14">
      <c r="A31" s="6"/>
      <c r="C31" s="23" t="s">
        <v>43</v>
      </c>
      <c r="D31" s="24">
        <f>+[1]ENE!D31+[1]FEB!D31+[1]MAR!D31</f>
        <v>3992151</v>
      </c>
      <c r="E31" s="24">
        <f>+[1]ENE!E31+[1]FEB!E31+[1]MAR!E31</f>
        <v>1778259</v>
      </c>
      <c r="F31" s="24">
        <f>+[1]ENE!F31+[1]FEB!F31+[1]MAR!F31</f>
        <v>61529</v>
      </c>
      <c r="G31" s="24">
        <f>+[1]ENE!G31+[1]FEB!G31+[1]MAR!G31</f>
        <v>17726</v>
      </c>
      <c r="H31" s="24">
        <f>+[1]ENE!H31+[1]FEB!H31+[1]MAR!H31</f>
        <v>181539</v>
      </c>
      <c r="I31" s="24">
        <f>+[1]ENE!I31+[1]FEB!I31+[1]MAR!I31</f>
        <v>315531</v>
      </c>
      <c r="J31" s="24">
        <f>+[1]ENE!J31+[1]FEB!J31+[1]MAR!J31</f>
        <v>214541</v>
      </c>
      <c r="K31" s="24">
        <f>+[1]ENE!K31+[1]FEB!K31+[1]MAR!K31</f>
        <v>7077</v>
      </c>
      <c r="L31" s="25">
        <f t="shared" si="0"/>
        <v>6568353</v>
      </c>
      <c r="N31" s="9"/>
    </row>
    <row r="32" spans="1:14">
      <c r="A32" s="6"/>
      <c r="C32" s="23" t="s">
        <v>44</v>
      </c>
      <c r="D32" s="24">
        <f>+[1]ENE!D32+[1]FEB!D32+[1]MAR!D32</f>
        <v>3510228</v>
      </c>
      <c r="E32" s="24">
        <f>+[1]ENE!E32+[1]FEB!E32+[1]MAR!E32</f>
        <v>1563592</v>
      </c>
      <c r="F32" s="24">
        <f>+[1]ENE!F32+[1]FEB!F32+[1]MAR!F32</f>
        <v>54101</v>
      </c>
      <c r="G32" s="24">
        <f>+[1]ENE!G32+[1]FEB!G32+[1]MAR!G32</f>
        <v>15586</v>
      </c>
      <c r="H32" s="24">
        <f>+[1]ENE!H32+[1]FEB!H32+[1]MAR!H32</f>
        <v>159626</v>
      </c>
      <c r="I32" s="24">
        <f>+[1]ENE!I32+[1]FEB!I32+[1]MAR!I32</f>
        <v>213969</v>
      </c>
      <c r="J32" s="24">
        <f>+[1]ENE!J32+[1]FEB!J32+[1]MAR!J32</f>
        <v>145484</v>
      </c>
      <c r="K32" s="24">
        <f>+[1]ENE!K32+[1]FEB!K32+[1]MAR!K32</f>
        <v>6222</v>
      </c>
      <c r="L32" s="25">
        <f t="shared" si="0"/>
        <v>5668808</v>
      </c>
      <c r="N32" s="9"/>
    </row>
    <row r="33" spans="1:14">
      <c r="A33" s="6"/>
      <c r="C33" s="23" t="s">
        <v>45</v>
      </c>
      <c r="D33" s="24">
        <f>+[1]ENE!D33+[1]FEB!D33+[1]MAR!D33</f>
        <v>7575351</v>
      </c>
      <c r="E33" s="24">
        <f>+[1]ENE!E33+[1]FEB!E33+[1]MAR!E33</f>
        <v>3374356</v>
      </c>
      <c r="F33" s="24">
        <f>+[1]ENE!F33+[1]FEB!F33+[1]MAR!F33</f>
        <v>116755</v>
      </c>
      <c r="G33" s="24">
        <f>+[1]ENE!G33+[1]FEB!G33+[1]MAR!G33</f>
        <v>33636</v>
      </c>
      <c r="H33" s="24">
        <f>+[1]ENE!H33+[1]FEB!H33+[1]MAR!H33</f>
        <v>344484</v>
      </c>
      <c r="I33" s="24">
        <f>+[1]ENE!I33+[1]FEB!I33+[1]MAR!I33</f>
        <v>701748</v>
      </c>
      <c r="J33" s="24">
        <f>+[1]ENE!J33+[1]FEB!J33+[1]MAR!J33</f>
        <v>477148</v>
      </c>
      <c r="K33" s="24">
        <f>+[1]ENE!K33+[1]FEB!K33+[1]MAR!K33</f>
        <v>13428</v>
      </c>
      <c r="L33" s="25">
        <f t="shared" si="0"/>
        <v>12636906</v>
      </c>
      <c r="N33" s="9"/>
    </row>
    <row r="34" spans="1:14">
      <c r="A34" s="6"/>
      <c r="C34" s="23" t="s">
        <v>46</v>
      </c>
      <c r="D34" s="24">
        <f>+[1]ENE!D34+[1]FEB!D34+[1]MAR!D34</f>
        <v>2455779</v>
      </c>
      <c r="E34" s="24">
        <f>+[1]ENE!E34+[1]FEB!E34+[1]MAR!E34</f>
        <v>1093899</v>
      </c>
      <c r="F34" s="24">
        <f>+[1]ENE!F34+[1]FEB!F34+[1]MAR!F34</f>
        <v>37849</v>
      </c>
      <c r="G34" s="24">
        <f>+[1]ENE!G34+[1]FEB!G34+[1]MAR!G34</f>
        <v>10905</v>
      </c>
      <c r="H34" s="24">
        <f>+[1]ENE!H34+[1]FEB!H34+[1]MAR!H34</f>
        <v>111675</v>
      </c>
      <c r="I34" s="24">
        <f>+[1]ENE!I34+[1]FEB!I34+[1]MAR!I34</f>
        <v>189578</v>
      </c>
      <c r="J34" s="24">
        <f>+[1]ENE!J34+[1]FEB!J34+[1]MAR!J34</f>
        <v>128901</v>
      </c>
      <c r="K34" s="24">
        <f>+[1]ENE!K34+[1]FEB!K34+[1]MAR!K34</f>
        <v>4353</v>
      </c>
      <c r="L34" s="25">
        <f t="shared" si="0"/>
        <v>4032939</v>
      </c>
      <c r="N34" s="9"/>
    </row>
    <row r="35" spans="1:14">
      <c r="A35" s="6"/>
      <c r="C35" s="23" t="s">
        <v>47</v>
      </c>
      <c r="D35" s="24">
        <f>+[1]ENE!D35+[1]FEB!D35+[1]MAR!D35</f>
        <v>10128495</v>
      </c>
      <c r="E35" s="24">
        <f>+[1]ENE!E35+[1]FEB!E35+[1]MAR!E35</f>
        <v>4511626</v>
      </c>
      <c r="F35" s="24">
        <f>+[1]ENE!F35+[1]FEB!F35+[1]MAR!F35</f>
        <v>156105</v>
      </c>
      <c r="G35" s="24">
        <f>+[1]ENE!G35+[1]FEB!G35+[1]MAR!G35</f>
        <v>44973</v>
      </c>
      <c r="H35" s="24">
        <f>+[1]ENE!H35+[1]FEB!H35+[1]MAR!H35</f>
        <v>460585</v>
      </c>
      <c r="I35" s="24">
        <f>+[1]ENE!I35+[1]FEB!I35+[1]MAR!I35</f>
        <v>420438</v>
      </c>
      <c r="J35" s="24">
        <f>+[1]ENE!J35+[1]FEB!J35+[1]MAR!J35</f>
        <v>285885</v>
      </c>
      <c r="K35" s="24">
        <f>+[1]ENE!K35+[1]FEB!K35+[1]MAR!K35</f>
        <v>17952</v>
      </c>
      <c r="L35" s="25">
        <f t="shared" si="0"/>
        <v>16026059</v>
      </c>
      <c r="N35" s="9"/>
    </row>
    <row r="36" spans="1:14">
      <c r="A36" s="6"/>
      <c r="C36" s="23" t="s">
        <v>48</v>
      </c>
      <c r="D36" s="24">
        <f>+[1]ENE!D36+[1]FEB!D36+[1]MAR!D36</f>
        <v>1743431</v>
      </c>
      <c r="E36" s="24">
        <f>+[1]ENE!E36+[1]FEB!E36+[1]MAR!E36</f>
        <v>776592</v>
      </c>
      <c r="F36" s="24">
        <f>+[1]ENE!F36+[1]FEB!F36+[1]MAR!F36</f>
        <v>26871</v>
      </c>
      <c r="G36" s="24">
        <f>+[1]ENE!G36+[1]FEB!G36+[1]MAR!G36</f>
        <v>7741</v>
      </c>
      <c r="H36" s="24">
        <f>+[1]ENE!H36+[1]FEB!H36+[1]MAR!H36</f>
        <v>79281</v>
      </c>
      <c r="I36" s="24">
        <f>+[1]ENE!I36+[1]FEB!I36+[1]MAR!I36</f>
        <v>68236</v>
      </c>
      <c r="J36" s="24">
        <f>+[1]ENE!J36+[1]FEB!J36+[1]MAR!J36</f>
        <v>46396</v>
      </c>
      <c r="K36" s="24">
        <f>+[1]ENE!K36+[1]FEB!K36+[1]MAR!K36</f>
        <v>3090</v>
      </c>
      <c r="L36" s="25">
        <f t="shared" si="0"/>
        <v>2751638</v>
      </c>
      <c r="N36" s="9"/>
    </row>
    <row r="37" spans="1:14">
      <c r="A37" s="6"/>
      <c r="C37" s="23" t="s">
        <v>49</v>
      </c>
      <c r="D37" s="24">
        <f>+[1]ENE!D37+[1]FEB!D37+[1]MAR!D37</f>
        <v>1218754</v>
      </c>
      <c r="E37" s="24">
        <f>+[1]ENE!E37+[1]FEB!E37+[1]MAR!E37</f>
        <v>542880</v>
      </c>
      <c r="F37" s="24">
        <f>+[1]ENE!F37+[1]FEB!F37+[1]MAR!F37</f>
        <v>18784</v>
      </c>
      <c r="G37" s="24">
        <f>+[1]ENE!G37+[1]FEB!G37+[1]MAR!G37</f>
        <v>5411</v>
      </c>
      <c r="H37" s="24">
        <f>+[1]ENE!H37+[1]FEB!H37+[1]MAR!H37</f>
        <v>55422</v>
      </c>
      <c r="I37" s="24">
        <f>+[1]ENE!I37+[1]FEB!I37+[1]MAR!I37</f>
        <v>55815</v>
      </c>
      <c r="J37" s="24">
        <f>+[1]ENE!J37+[1]FEB!J37+[1]MAR!J37</f>
        <v>37950</v>
      </c>
      <c r="K37" s="24">
        <f>+[1]ENE!K37+[1]FEB!K37+[1]MAR!K37</f>
        <v>2160</v>
      </c>
      <c r="L37" s="25">
        <f t="shared" si="0"/>
        <v>1937176</v>
      </c>
      <c r="N37" s="9"/>
    </row>
    <row r="38" spans="1:14">
      <c r="A38" s="6"/>
      <c r="C38" s="23" t="s">
        <v>50</v>
      </c>
      <c r="D38" s="24">
        <f>+[1]ENE!D38+[1]FEB!D38+[1]MAR!D38</f>
        <v>4466586</v>
      </c>
      <c r="E38" s="24">
        <f>+[1]ENE!E38+[1]FEB!E38+[1]MAR!E38</f>
        <v>1989591</v>
      </c>
      <c r="F38" s="24">
        <f>+[1]ENE!F38+[1]FEB!F38+[1]MAR!F38</f>
        <v>68841</v>
      </c>
      <c r="G38" s="24">
        <f>+[1]ENE!G38+[1]FEB!G38+[1]MAR!G38</f>
        <v>19833</v>
      </c>
      <c r="H38" s="24">
        <f>+[1]ENE!H38+[1]FEB!H38+[1]MAR!H38</f>
        <v>203115</v>
      </c>
      <c r="I38" s="24">
        <f>+[1]ENE!I38+[1]FEB!I38+[1]MAR!I38</f>
        <v>345394</v>
      </c>
      <c r="J38" s="24">
        <f>+[1]ENE!J38+[1]FEB!J38+[1]MAR!J38</f>
        <v>234848</v>
      </c>
      <c r="K38" s="24">
        <f>+[1]ENE!K38+[1]FEB!K38+[1]MAR!K38</f>
        <v>7917</v>
      </c>
      <c r="L38" s="25">
        <f t="shared" si="0"/>
        <v>7336125</v>
      </c>
      <c r="N38" s="9"/>
    </row>
    <row r="39" spans="1:14">
      <c r="A39" s="6"/>
      <c r="C39" s="23" t="s">
        <v>51</v>
      </c>
      <c r="D39" s="24">
        <f>+[1]ENE!D39+[1]FEB!D39+[1]MAR!D39</f>
        <v>1057205</v>
      </c>
      <c r="E39" s="24">
        <f>+[1]ENE!E39+[1]FEB!E39+[1]MAR!E39</f>
        <v>470921</v>
      </c>
      <c r="F39" s="24">
        <f>+[1]ENE!F39+[1]FEB!F39+[1]MAR!F39</f>
        <v>16293</v>
      </c>
      <c r="G39" s="24">
        <f>+[1]ENE!G39+[1]FEB!G39+[1]MAR!G39</f>
        <v>4694</v>
      </c>
      <c r="H39" s="24">
        <f>+[1]ENE!H39+[1]FEB!H39+[1]MAR!H39</f>
        <v>48076</v>
      </c>
      <c r="I39" s="24">
        <f>+[1]ENE!I39+[1]FEB!I39+[1]MAR!I39</f>
        <v>51548</v>
      </c>
      <c r="J39" s="24">
        <f>+[1]ENE!J39+[1]FEB!J39+[1]MAR!J39</f>
        <v>35048</v>
      </c>
      <c r="K39" s="24">
        <f>+[1]ENE!K39+[1]FEB!K39+[1]MAR!K39</f>
        <v>1875</v>
      </c>
      <c r="L39" s="25">
        <f t="shared" si="0"/>
        <v>1685660</v>
      </c>
      <c r="N39" s="9"/>
    </row>
    <row r="40" spans="1:14">
      <c r="A40" s="6"/>
      <c r="C40" s="23" t="s">
        <v>52</v>
      </c>
      <c r="D40" s="24">
        <f>+[1]ENE!D40+[1]FEB!D40+[1]MAR!D40</f>
        <v>3113578</v>
      </c>
      <c r="E40" s="24">
        <f>+[1]ENE!E40+[1]FEB!E40+[1]MAR!E40</f>
        <v>1386908</v>
      </c>
      <c r="F40" s="24">
        <f>+[1]ENE!F40+[1]FEB!F40+[1]MAR!F40</f>
        <v>47988</v>
      </c>
      <c r="G40" s="24">
        <f>+[1]ENE!G40+[1]FEB!G40+[1]MAR!G40</f>
        <v>13826</v>
      </c>
      <c r="H40" s="24">
        <f>+[1]ENE!H40+[1]FEB!H40+[1]MAR!H40</f>
        <v>141588</v>
      </c>
      <c r="I40" s="24">
        <f>+[1]ENE!I40+[1]FEB!I40+[1]MAR!I40</f>
        <v>167902</v>
      </c>
      <c r="J40" s="24">
        <f>+[1]ENE!J40+[1]FEB!J40+[1]MAR!J40</f>
        <v>114163</v>
      </c>
      <c r="K40" s="24">
        <f>+[1]ENE!K40+[1]FEB!K40+[1]MAR!K40</f>
        <v>5520</v>
      </c>
      <c r="L40" s="25">
        <f t="shared" si="0"/>
        <v>4991473</v>
      </c>
      <c r="N40" s="9"/>
    </row>
    <row r="41" spans="1:14">
      <c r="A41" s="6"/>
      <c r="C41" s="23" t="s">
        <v>53</v>
      </c>
      <c r="D41" s="24">
        <f>+[1]ENE!D41+[1]FEB!D41+[1]MAR!D41</f>
        <v>2668804</v>
      </c>
      <c r="E41" s="24">
        <f>+[1]ENE!E41+[1]FEB!E41+[1]MAR!E41</f>
        <v>1188789</v>
      </c>
      <c r="F41" s="24">
        <f>+[1]ENE!F41+[1]FEB!F41+[1]MAR!F41</f>
        <v>41133</v>
      </c>
      <c r="G41" s="24">
        <f>+[1]ENE!G41+[1]FEB!G41+[1]MAR!G41</f>
        <v>11850</v>
      </c>
      <c r="H41" s="24">
        <f>+[1]ENE!H41+[1]FEB!H41+[1]MAR!H41</f>
        <v>121362</v>
      </c>
      <c r="I41" s="24">
        <f>+[1]ENE!I41+[1]FEB!I41+[1]MAR!I41</f>
        <v>186213</v>
      </c>
      <c r="J41" s="24">
        <f>+[1]ENE!J41+[1]FEB!J41+[1]MAR!J41</f>
        <v>126614</v>
      </c>
      <c r="K41" s="24">
        <f>+[1]ENE!K41+[1]FEB!K41+[1]MAR!K41</f>
        <v>4731</v>
      </c>
      <c r="L41" s="25">
        <f t="shared" si="0"/>
        <v>4349496</v>
      </c>
      <c r="N41" s="9"/>
    </row>
    <row r="42" spans="1:14">
      <c r="A42" s="6"/>
      <c r="C42" s="23" t="s">
        <v>54</v>
      </c>
      <c r="D42" s="24">
        <f>+[1]ENE!D42+[1]FEB!D42+[1]MAR!D42</f>
        <v>1738917</v>
      </c>
      <c r="E42" s="24">
        <f>+[1]ENE!E42+[1]FEB!E42+[1]MAR!E42</f>
        <v>774581</v>
      </c>
      <c r="F42" s="24">
        <f>+[1]ENE!F42+[1]FEB!F42+[1]MAR!F42</f>
        <v>26800</v>
      </c>
      <c r="G42" s="24">
        <f>+[1]ENE!G42+[1]FEB!G42+[1]MAR!G42</f>
        <v>7722</v>
      </c>
      <c r="H42" s="24">
        <f>+[1]ENE!H42+[1]FEB!H42+[1]MAR!H42</f>
        <v>79075</v>
      </c>
      <c r="I42" s="24">
        <f>+[1]ENE!I42+[1]FEB!I42+[1]MAR!I42</f>
        <v>89293</v>
      </c>
      <c r="J42" s="24">
        <f>+[1]ENE!J42+[1]FEB!J42+[1]MAR!J42</f>
        <v>60712</v>
      </c>
      <c r="K42" s="24">
        <f>+[1]ENE!K42+[1]FEB!K42+[1]MAR!K42</f>
        <v>3081</v>
      </c>
      <c r="L42" s="25">
        <f t="shared" si="0"/>
        <v>2780181</v>
      </c>
      <c r="N42" s="9"/>
    </row>
    <row r="43" spans="1:14">
      <c r="A43" s="6"/>
      <c r="C43" s="23" t="s">
        <v>55</v>
      </c>
      <c r="D43" s="24">
        <f>+[1]ENE!D43+[1]FEB!D43+[1]MAR!D43</f>
        <v>6784719</v>
      </c>
      <c r="E43" s="24">
        <f>+[1]ENE!E43+[1]FEB!E43+[1]MAR!E43</f>
        <v>3022178</v>
      </c>
      <c r="F43" s="24">
        <f>+[1]ENE!F43+[1]FEB!F43+[1]MAR!F43</f>
        <v>104569</v>
      </c>
      <c r="G43" s="24">
        <f>+[1]ENE!G43+[1]FEB!G43+[1]MAR!G43</f>
        <v>30126</v>
      </c>
      <c r="H43" s="24">
        <f>+[1]ENE!H43+[1]FEB!H43+[1]MAR!H43</f>
        <v>308529</v>
      </c>
      <c r="I43" s="24">
        <f>+[1]ENE!I43+[1]FEB!I43+[1]MAR!I43</f>
        <v>459325</v>
      </c>
      <c r="J43" s="24">
        <f>+[1]ENE!J43+[1]FEB!J43+[1]MAR!J43</f>
        <v>312310</v>
      </c>
      <c r="K43" s="24">
        <f>+[1]ENE!K43+[1]FEB!K43+[1]MAR!K43</f>
        <v>12027</v>
      </c>
      <c r="L43" s="25">
        <f t="shared" si="0"/>
        <v>11033783</v>
      </c>
      <c r="N43" s="9"/>
    </row>
    <row r="44" spans="1:14">
      <c r="A44" s="6"/>
      <c r="C44" s="23" t="s">
        <v>56</v>
      </c>
      <c r="D44" s="24">
        <f>+[1]ENE!D44+[1]FEB!D44+[1]MAR!D44</f>
        <v>3046077</v>
      </c>
      <c r="E44" s="24">
        <f>+[1]ENE!E44+[1]FEB!E44+[1]MAR!E44</f>
        <v>1356841</v>
      </c>
      <c r="F44" s="24">
        <f>+[1]ENE!F44+[1]FEB!F44+[1]MAR!F44</f>
        <v>46948</v>
      </c>
      <c r="G44" s="24">
        <f>+[1]ENE!G44+[1]FEB!G44+[1]MAR!G44</f>
        <v>13526</v>
      </c>
      <c r="H44" s="24">
        <f>+[1]ENE!H44+[1]FEB!H44+[1]MAR!H44</f>
        <v>138517</v>
      </c>
      <c r="I44" s="24">
        <f>+[1]ENE!I44+[1]FEB!I44+[1]MAR!I44</f>
        <v>239982</v>
      </c>
      <c r="J44" s="24">
        <f>+[1]ENE!J44+[1]FEB!J44+[1]MAR!J44</f>
        <v>163172</v>
      </c>
      <c r="K44" s="24">
        <f>+[1]ENE!K44+[1]FEB!K44+[1]MAR!K44</f>
        <v>5400</v>
      </c>
      <c r="L44" s="25">
        <f t="shared" si="0"/>
        <v>5010463</v>
      </c>
      <c r="N44" s="9"/>
    </row>
    <row r="45" spans="1:14">
      <c r="A45" s="6"/>
      <c r="C45" s="23" t="s">
        <v>57</v>
      </c>
      <c r="D45" s="24">
        <f>+[1]ENE!D45+[1]FEB!D45+[1]MAR!D45</f>
        <v>6978824</v>
      </c>
      <c r="E45" s="24">
        <f>+[1]ENE!E45+[1]FEB!E45+[1]MAR!E45</f>
        <v>3108640</v>
      </c>
      <c r="F45" s="24">
        <f>+[1]ENE!F45+[1]FEB!F45+[1]MAR!F45</f>
        <v>107561</v>
      </c>
      <c r="G45" s="24">
        <f>+[1]ENE!G45+[1]FEB!G45+[1]MAR!G45</f>
        <v>30988</v>
      </c>
      <c r="H45" s="24">
        <f>+[1]ENE!H45+[1]FEB!H45+[1]MAR!H45</f>
        <v>317357</v>
      </c>
      <c r="I45" s="24">
        <f>+[1]ENE!I45+[1]FEB!I45+[1]MAR!I45</f>
        <v>604872</v>
      </c>
      <c r="J45" s="24">
        <f>+[1]ENE!J45+[1]FEB!J45+[1]MAR!J45</f>
        <v>411276</v>
      </c>
      <c r="K45" s="24">
        <f>+[1]ENE!K45+[1]FEB!K45+[1]MAR!K45</f>
        <v>12369</v>
      </c>
      <c r="L45" s="25">
        <f t="shared" si="0"/>
        <v>11571887</v>
      </c>
      <c r="N45" s="9"/>
    </row>
    <row r="46" spans="1:14">
      <c r="A46" s="6"/>
      <c r="C46" s="23" t="s">
        <v>58</v>
      </c>
      <c r="D46" s="24">
        <f>+[1]ENE!D46+[1]FEB!D46+[1]MAR!D46</f>
        <v>3255733</v>
      </c>
      <c r="E46" s="24">
        <f>+[1]ENE!E46+[1]FEB!E46+[1]MAR!E46</f>
        <v>1450231</v>
      </c>
      <c r="F46" s="24">
        <f>+[1]ENE!F46+[1]FEB!F46+[1]MAR!F46</f>
        <v>50179</v>
      </c>
      <c r="G46" s="24">
        <f>+[1]ENE!G46+[1]FEB!G46+[1]MAR!G46</f>
        <v>14457</v>
      </c>
      <c r="H46" s="24">
        <f>+[1]ENE!H46+[1]FEB!H46+[1]MAR!H46</f>
        <v>148051</v>
      </c>
      <c r="I46" s="24">
        <f>+[1]ENE!I46+[1]FEB!I46+[1]MAR!I46</f>
        <v>258426</v>
      </c>
      <c r="J46" s="24">
        <f>+[1]ENE!J46+[1]FEB!J46+[1]MAR!J46</f>
        <v>175717</v>
      </c>
      <c r="K46" s="24">
        <f>+[1]ENE!K46+[1]FEB!K46+[1]MAR!K46</f>
        <v>5772</v>
      </c>
      <c r="L46" s="25">
        <f t="shared" si="0"/>
        <v>5358566</v>
      </c>
      <c r="N46" s="9"/>
    </row>
    <row r="47" spans="1:14">
      <c r="A47" s="6"/>
      <c r="C47" s="23" t="s">
        <v>59</v>
      </c>
      <c r="D47" s="24">
        <f>+[1]ENE!D47+[1]FEB!D47+[1]MAR!D47</f>
        <v>13028441</v>
      </c>
      <c r="E47" s="24">
        <f>+[1]ENE!E47+[1]FEB!E47+[1]MAR!E47</f>
        <v>5803374</v>
      </c>
      <c r="F47" s="24">
        <f>+[1]ENE!F47+[1]FEB!F47+[1]MAR!F47</f>
        <v>200801</v>
      </c>
      <c r="G47" s="24">
        <f>+[1]ENE!G47+[1]FEB!G47+[1]MAR!G47</f>
        <v>57850</v>
      </c>
      <c r="H47" s="24">
        <f>+[1]ENE!H47+[1]FEB!H47+[1]MAR!H47</f>
        <v>592458</v>
      </c>
      <c r="I47" s="24">
        <f>+[1]ENE!I47+[1]FEB!I47+[1]MAR!I47</f>
        <v>1060055</v>
      </c>
      <c r="J47" s="24">
        <f>+[1]ENE!J47+[1]FEB!J47+[1]MAR!J47</f>
        <v>720774</v>
      </c>
      <c r="K47" s="24">
        <f>+[1]ENE!K47+[1]FEB!K47+[1]MAR!K47</f>
        <v>23091</v>
      </c>
      <c r="L47" s="25">
        <f t="shared" si="0"/>
        <v>21486844</v>
      </c>
      <c r="N47" s="9"/>
    </row>
    <row r="48" spans="1:14">
      <c r="A48" s="6"/>
      <c r="C48" s="23" t="s">
        <v>60</v>
      </c>
      <c r="D48" s="24">
        <f>+[1]ENE!D48+[1]FEB!D48+[1]MAR!D48</f>
        <v>10886517</v>
      </c>
      <c r="E48" s="24">
        <f>+[1]ENE!E48+[1]FEB!E48+[1]MAR!E48</f>
        <v>4849278</v>
      </c>
      <c r="F48" s="24">
        <f>+[1]ENE!F48+[1]FEB!F48+[1]MAR!F48</f>
        <v>167789</v>
      </c>
      <c r="G48" s="24">
        <f>+[1]ENE!G48+[1]FEB!G48+[1]MAR!G48</f>
        <v>48340</v>
      </c>
      <c r="H48" s="24">
        <f>+[1]ENE!H48+[1]FEB!H48+[1]MAR!H48</f>
        <v>495056</v>
      </c>
      <c r="I48" s="24">
        <f>+[1]ENE!I48+[1]FEB!I48+[1]MAR!I48</f>
        <v>933151</v>
      </c>
      <c r="J48" s="24">
        <f>+[1]ENE!J48+[1]FEB!J48+[1]MAR!J48</f>
        <v>634491</v>
      </c>
      <c r="K48" s="24">
        <f>+[1]ENE!K48+[1]FEB!K48+[1]MAR!K48</f>
        <v>19296</v>
      </c>
      <c r="L48" s="25">
        <f t="shared" si="0"/>
        <v>18033918</v>
      </c>
      <c r="N48" s="9"/>
    </row>
    <row r="49" spans="1:14">
      <c r="A49" s="6"/>
      <c r="C49" s="23" t="s">
        <v>61</v>
      </c>
      <c r="D49" s="24">
        <f>+[1]ENE!D49+[1]FEB!D49+[1]MAR!D49</f>
        <v>4409007</v>
      </c>
      <c r="E49" s="24">
        <f>+[1]ENE!E49+[1]FEB!E49+[1]MAR!E49</f>
        <v>1963944</v>
      </c>
      <c r="F49" s="24">
        <f>+[1]ENE!F49+[1]FEB!F49+[1]MAR!F49</f>
        <v>67954</v>
      </c>
      <c r="G49" s="24">
        <f>+[1]ENE!G49+[1]FEB!G49+[1]MAR!G49</f>
        <v>19577</v>
      </c>
      <c r="H49" s="24">
        <f>+[1]ENE!H49+[1]FEB!H49+[1]MAR!H49</f>
        <v>200495</v>
      </c>
      <c r="I49" s="24">
        <f>+[1]ENE!I49+[1]FEB!I49+[1]MAR!I49</f>
        <v>335755</v>
      </c>
      <c r="J49" s="24">
        <f>+[1]ENE!J49+[1]FEB!J49+[1]MAR!J49</f>
        <v>228291</v>
      </c>
      <c r="K49" s="24">
        <f>+[1]ENE!K49+[1]FEB!K49+[1]MAR!K49</f>
        <v>7815</v>
      </c>
      <c r="L49" s="25">
        <f t="shared" si="0"/>
        <v>7232838</v>
      </c>
      <c r="N49" s="9"/>
    </row>
    <row r="50" spans="1:14">
      <c r="A50" s="6"/>
      <c r="C50" s="23" t="s">
        <v>62</v>
      </c>
      <c r="D50" s="24">
        <f>+[1]ENE!D50+[1]FEB!D50+[1]MAR!D50</f>
        <v>1090694</v>
      </c>
      <c r="E50" s="24">
        <f>+[1]ENE!E50+[1]FEB!E50+[1]MAR!E50</f>
        <v>485838</v>
      </c>
      <c r="F50" s="24">
        <f>+[1]ENE!F50+[1]FEB!F50+[1]MAR!F50</f>
        <v>16810</v>
      </c>
      <c r="G50" s="24">
        <f>+[1]ENE!G50+[1]FEB!G50+[1]MAR!G50</f>
        <v>4843</v>
      </c>
      <c r="H50" s="24">
        <f>+[1]ENE!H50+[1]FEB!H50+[1]MAR!H50</f>
        <v>49598</v>
      </c>
      <c r="I50" s="24">
        <f>+[1]ENE!I50+[1]FEB!I50+[1]MAR!I50</f>
        <v>55421</v>
      </c>
      <c r="J50" s="24">
        <f>+[1]ENE!J50+[1]FEB!J50+[1]MAR!J50</f>
        <v>37682</v>
      </c>
      <c r="K50" s="24">
        <f>+[1]ENE!K50+[1]FEB!K50+[1]MAR!K50</f>
        <v>1932</v>
      </c>
      <c r="L50" s="25">
        <f t="shared" si="0"/>
        <v>1742818</v>
      </c>
      <c r="N50" s="9"/>
    </row>
    <row r="51" spans="1:14">
      <c r="A51" s="6"/>
      <c r="C51" s="23" t="s">
        <v>63</v>
      </c>
      <c r="D51" s="24">
        <f>+[1]ENE!D51+[1]FEB!D51+[1]MAR!D51</f>
        <v>12146078</v>
      </c>
      <c r="E51" s="24">
        <f>+[1]ENE!E51+[1]FEB!E51+[1]MAR!E51</f>
        <v>5410334</v>
      </c>
      <c r="F51" s="24">
        <f>+[1]ENE!F51+[1]FEB!F51+[1]MAR!F51</f>
        <v>187201</v>
      </c>
      <c r="G51" s="24">
        <f>+[1]ENE!G51+[1]FEB!G51+[1]MAR!G51</f>
        <v>53933</v>
      </c>
      <c r="H51" s="24">
        <f>+[1]ENE!H51+[1]FEB!H51+[1]MAR!H51</f>
        <v>552332</v>
      </c>
      <c r="I51" s="24">
        <f>+[1]ENE!I51+[1]FEB!I51+[1]MAR!I51</f>
        <v>945905</v>
      </c>
      <c r="J51" s="24">
        <f>+[1]ENE!J51+[1]FEB!J51+[1]MAR!J51</f>
        <v>643153</v>
      </c>
      <c r="K51" s="24">
        <f>+[1]ENE!K51+[1]FEB!K51+[1]MAR!K51</f>
        <v>21528</v>
      </c>
      <c r="L51" s="25">
        <f t="shared" si="0"/>
        <v>19960464</v>
      </c>
      <c r="N51" s="9"/>
    </row>
    <row r="52" spans="1:14">
      <c r="A52" s="6"/>
      <c r="C52" s="23" t="s">
        <v>64</v>
      </c>
      <c r="D52" s="24">
        <f>+[1]ENE!D52+[1]FEB!D52+[1]MAR!D52</f>
        <v>735558</v>
      </c>
      <c r="E52" s="24">
        <f>+[1]ENE!E52+[1]FEB!E52+[1]MAR!E52</f>
        <v>327647</v>
      </c>
      <c r="F52" s="24">
        <f>+[1]ENE!F52+[1]FEB!F52+[1]MAR!F52</f>
        <v>11337</v>
      </c>
      <c r="G52" s="24">
        <f>+[1]ENE!G52+[1]FEB!G52+[1]MAR!G52</f>
        <v>3265</v>
      </c>
      <c r="H52" s="24">
        <f>+[1]ENE!H52+[1]FEB!H52+[1]MAR!H52</f>
        <v>33449</v>
      </c>
      <c r="I52" s="24">
        <f>+[1]ENE!I52+[1]FEB!I52+[1]MAR!I52</f>
        <v>31496</v>
      </c>
      <c r="J52" s="24">
        <f>+[1]ENE!J52+[1]FEB!J52+[1]MAR!J52</f>
        <v>21414</v>
      </c>
      <c r="K52" s="24">
        <f>+[1]ENE!K52+[1]FEB!K52+[1]MAR!K52</f>
        <v>1305</v>
      </c>
      <c r="L52" s="25">
        <f t="shared" si="0"/>
        <v>1165471</v>
      </c>
      <c r="N52" s="9"/>
    </row>
    <row r="53" spans="1:14">
      <c r="A53" s="6"/>
      <c r="C53" s="23" t="s">
        <v>65</v>
      </c>
      <c r="D53" s="24">
        <f>+[1]ENE!D53+[1]FEB!D53+[1]MAR!D53</f>
        <v>3390898</v>
      </c>
      <c r="E53" s="24">
        <f>+[1]ENE!E53+[1]FEB!E53+[1]MAR!E53</f>
        <v>1510438</v>
      </c>
      <c r="F53" s="24">
        <f>+[1]ENE!F53+[1]FEB!F53+[1]MAR!F53</f>
        <v>52262</v>
      </c>
      <c r="G53" s="24">
        <f>+[1]ENE!G53+[1]FEB!G53+[1]MAR!G53</f>
        <v>15057</v>
      </c>
      <c r="H53" s="24">
        <f>+[1]ENE!H53+[1]FEB!H53+[1]MAR!H53</f>
        <v>154198</v>
      </c>
      <c r="I53" s="24">
        <f>+[1]ENE!I53+[1]FEB!I53+[1]MAR!I53</f>
        <v>248257</v>
      </c>
      <c r="J53" s="24">
        <f>+[1]ENE!J53+[1]FEB!J53+[1]MAR!J53</f>
        <v>168799</v>
      </c>
      <c r="K53" s="24">
        <f>+[1]ENE!K53+[1]FEB!K53+[1]MAR!K53</f>
        <v>6009</v>
      </c>
      <c r="L53" s="25">
        <f t="shared" si="0"/>
        <v>5545918</v>
      </c>
      <c r="N53" s="9"/>
    </row>
    <row r="54" spans="1:14">
      <c r="A54" s="6"/>
      <c r="C54" s="23" t="s">
        <v>66</v>
      </c>
      <c r="D54" s="24">
        <f>+[1]ENE!D54+[1]FEB!D54+[1]MAR!D54</f>
        <v>2362773</v>
      </c>
      <c r="E54" s="24">
        <f>+[1]ENE!E54+[1]FEB!E54+[1]MAR!E54</f>
        <v>1052471</v>
      </c>
      <c r="F54" s="24">
        <f>+[1]ENE!F54+[1]FEB!F54+[1]MAR!F54</f>
        <v>36416</v>
      </c>
      <c r="G54" s="24">
        <f>+[1]ENE!G54+[1]FEB!G54+[1]MAR!G54</f>
        <v>10491</v>
      </c>
      <c r="H54" s="24">
        <f>+[1]ENE!H54+[1]FEB!H54+[1]MAR!H54</f>
        <v>107446</v>
      </c>
      <c r="I54" s="24">
        <f>+[1]ENE!I54+[1]FEB!I54+[1]MAR!I54</f>
        <v>143510</v>
      </c>
      <c r="J54" s="24">
        <f>+[1]ENE!J54+[1]FEB!J54+[1]MAR!J54</f>
        <v>97577</v>
      </c>
      <c r="K54" s="24">
        <f>+[1]ENE!K54+[1]FEB!K54+[1]MAR!K54</f>
        <v>4188</v>
      </c>
      <c r="L54" s="25">
        <f t="shared" si="0"/>
        <v>3814872</v>
      </c>
      <c r="N54" s="9"/>
    </row>
    <row r="55" spans="1:14">
      <c r="A55" s="6"/>
      <c r="C55" s="23" t="s">
        <v>67</v>
      </c>
      <c r="D55" s="24">
        <f>+[1]ENE!D55+[1]FEB!D55+[1]MAR!D55</f>
        <v>2325349</v>
      </c>
      <c r="E55" s="24">
        <f>+[1]ENE!E55+[1]FEB!E55+[1]MAR!E55</f>
        <v>1035801</v>
      </c>
      <c r="F55" s="24">
        <f>+[1]ENE!F55+[1]FEB!F55+[1]MAR!F55</f>
        <v>35840</v>
      </c>
      <c r="G55" s="24">
        <f>+[1]ENE!G55+[1]FEB!G55+[1]MAR!G55</f>
        <v>10326</v>
      </c>
      <c r="H55" s="24">
        <f>+[1]ENE!H55+[1]FEB!H55+[1]MAR!H55</f>
        <v>105744</v>
      </c>
      <c r="I55" s="24">
        <f>+[1]ENE!I55+[1]FEB!I55+[1]MAR!I55</f>
        <v>130212</v>
      </c>
      <c r="J55" s="24">
        <f>+[1]ENE!J55+[1]FEB!J55+[1]MAR!J55</f>
        <v>88534</v>
      </c>
      <c r="K55" s="24">
        <f>+[1]ENE!K55+[1]FEB!K55+[1]MAR!K55</f>
        <v>4122</v>
      </c>
      <c r="L55" s="25">
        <f t="shared" si="0"/>
        <v>3735928</v>
      </c>
      <c r="N55" s="9"/>
    </row>
    <row r="56" spans="1:14">
      <c r="A56" s="6"/>
      <c r="C56" s="23" t="s">
        <v>68</v>
      </c>
      <c r="D56" s="24">
        <f>+[1]ENE!D56+[1]FEB!D56+[1]MAR!D56</f>
        <v>1796378</v>
      </c>
      <c r="E56" s="24">
        <f>+[1]ENE!E56+[1]FEB!E56+[1]MAR!E56</f>
        <v>800176</v>
      </c>
      <c r="F56" s="24">
        <f>+[1]ENE!F56+[1]FEB!F56+[1]MAR!F56</f>
        <v>27687</v>
      </c>
      <c r="G56" s="24">
        <f>+[1]ENE!G56+[1]FEB!G56+[1]MAR!G56</f>
        <v>7976</v>
      </c>
      <c r="H56" s="24">
        <f>+[1]ENE!H56+[1]FEB!H56+[1]MAR!H56</f>
        <v>81689</v>
      </c>
      <c r="I56" s="24">
        <f>+[1]ENE!I56+[1]FEB!I56+[1]MAR!I56</f>
        <v>100671</v>
      </c>
      <c r="J56" s="24">
        <f>+[1]ENE!J56+[1]FEB!J56+[1]MAR!J56</f>
        <v>68450</v>
      </c>
      <c r="K56" s="24">
        <f>+[1]ENE!K56+[1]FEB!K56+[1]MAR!K56</f>
        <v>3183</v>
      </c>
      <c r="L56" s="25">
        <f t="shared" si="0"/>
        <v>2886210</v>
      </c>
      <c r="N56" s="9"/>
    </row>
    <row r="57" spans="1:14">
      <c r="A57" s="6"/>
      <c r="C57" s="23" t="s">
        <v>69</v>
      </c>
      <c r="D57" s="24">
        <f>+[1]ENE!D57+[1]FEB!D57+[1]MAR!D57</f>
        <v>5623515</v>
      </c>
      <c r="E57" s="24">
        <f>+[1]ENE!E57+[1]FEB!E57+[1]MAR!E57</f>
        <v>2504933</v>
      </c>
      <c r="F57" s="24">
        <f>+[1]ENE!F57+[1]FEB!F57+[1]MAR!F57</f>
        <v>86672</v>
      </c>
      <c r="G57" s="24">
        <f>+[1]ENE!G57+[1]FEB!G57+[1]MAR!G57</f>
        <v>24970</v>
      </c>
      <c r="H57" s="24">
        <f>+[1]ENE!H57+[1]FEB!H57+[1]MAR!H57</f>
        <v>255724</v>
      </c>
      <c r="I57" s="24">
        <f>+[1]ENE!I57+[1]FEB!I57+[1]MAR!I57</f>
        <v>406440</v>
      </c>
      <c r="J57" s="24">
        <f>+[1]ENE!J57+[1]FEB!J57+[1]MAR!J57</f>
        <v>276354</v>
      </c>
      <c r="K57" s="24">
        <f>+[1]ENE!K57+[1]FEB!K57+[1]MAR!K57</f>
        <v>9966</v>
      </c>
      <c r="L57" s="25">
        <f t="shared" si="0"/>
        <v>9188574</v>
      </c>
      <c r="N57" s="9"/>
    </row>
    <row r="58" spans="1:14">
      <c r="A58" s="6"/>
      <c r="C58" s="23" t="s">
        <v>70</v>
      </c>
      <c r="D58" s="24">
        <f>+[1]ENE!D58+[1]FEB!D58+[1]MAR!D58</f>
        <v>3067308</v>
      </c>
      <c r="E58" s="24">
        <f>+[1]ENE!E58+[1]FEB!E58+[1]MAR!E58</f>
        <v>1366298</v>
      </c>
      <c r="F58" s="24">
        <f>+[1]ENE!F58+[1]FEB!F58+[1]MAR!F58</f>
        <v>47275</v>
      </c>
      <c r="G58" s="24">
        <f>+[1]ENE!G58+[1]FEB!G58+[1]MAR!G58</f>
        <v>13619</v>
      </c>
      <c r="H58" s="24">
        <f>+[1]ENE!H58+[1]FEB!H58+[1]MAR!H58</f>
        <v>139483</v>
      </c>
      <c r="I58" s="24">
        <f>+[1]ENE!I58+[1]FEB!I58+[1]MAR!I58</f>
        <v>254965</v>
      </c>
      <c r="J58" s="24">
        <f>+[1]ENE!J58+[1]FEB!J58+[1]MAR!J58</f>
        <v>173361</v>
      </c>
      <c r="K58" s="24">
        <f>+[1]ENE!K58+[1]FEB!K58+[1]MAR!K58</f>
        <v>5436</v>
      </c>
      <c r="L58" s="25">
        <f t="shared" si="0"/>
        <v>5067745</v>
      </c>
      <c r="N58" s="9"/>
    </row>
    <row r="59" spans="1:14">
      <c r="A59" s="6"/>
      <c r="C59" s="23" t="s">
        <v>71</v>
      </c>
      <c r="D59" s="24">
        <f>+[1]ENE!D59+[1]FEB!D59+[1]MAR!D59</f>
        <v>1138569</v>
      </c>
      <c r="E59" s="24">
        <f>+[1]ENE!E59+[1]FEB!E59+[1]MAR!E59</f>
        <v>507163</v>
      </c>
      <c r="F59" s="24">
        <f>+[1]ENE!F59+[1]FEB!F59+[1]MAR!F59</f>
        <v>17548</v>
      </c>
      <c r="G59" s="24">
        <f>+[1]ENE!G59+[1]FEB!G59+[1]MAR!G59</f>
        <v>5056</v>
      </c>
      <c r="H59" s="24">
        <f>+[1]ENE!H59+[1]FEB!H59+[1]MAR!H59</f>
        <v>51776</v>
      </c>
      <c r="I59" s="24">
        <f>+[1]ENE!I59+[1]FEB!I59+[1]MAR!I59</f>
        <v>58777</v>
      </c>
      <c r="J59" s="24">
        <f>+[1]ENE!J59+[1]FEB!J59+[1]MAR!J59</f>
        <v>39962</v>
      </c>
      <c r="K59" s="24">
        <f>+[1]ENE!K59+[1]FEB!K59+[1]MAR!K59</f>
        <v>2019</v>
      </c>
      <c r="L59" s="25">
        <f t="shared" si="0"/>
        <v>1820870</v>
      </c>
      <c r="N59" s="9"/>
    </row>
    <row r="60" spans="1:14">
      <c r="A60" s="6"/>
      <c r="C60" s="23" t="s">
        <v>72</v>
      </c>
      <c r="D60" s="24">
        <f>+[1]ENE!D60+[1]FEB!D60+[1]MAR!D60</f>
        <v>9999128</v>
      </c>
      <c r="E60" s="24">
        <f>+[1]ENE!E60+[1]FEB!E60+[1]MAR!E60</f>
        <v>4454001</v>
      </c>
      <c r="F60" s="24">
        <f>+[1]ENE!F60+[1]FEB!F60+[1]MAR!F60</f>
        <v>154112</v>
      </c>
      <c r="G60" s="24">
        <f>+[1]ENE!G60+[1]FEB!G60+[1]MAR!G60</f>
        <v>44400</v>
      </c>
      <c r="H60" s="24">
        <f>+[1]ENE!H60+[1]FEB!H60+[1]MAR!H60</f>
        <v>454703</v>
      </c>
      <c r="I60" s="24">
        <f>+[1]ENE!I60+[1]FEB!I60+[1]MAR!I60</f>
        <v>590541</v>
      </c>
      <c r="J60" s="24">
        <f>+[1]ENE!J60+[1]FEB!J60+[1]MAR!J60</f>
        <v>401529</v>
      </c>
      <c r="K60" s="24">
        <f>+[1]ENE!K60+[1]FEB!K60+[1]MAR!K60</f>
        <v>17724</v>
      </c>
      <c r="L60" s="25">
        <f t="shared" si="0"/>
        <v>16116138</v>
      </c>
      <c r="N60" s="9"/>
    </row>
    <row r="61" spans="1:14">
      <c r="A61" s="6"/>
      <c r="C61" s="23" t="s">
        <v>73</v>
      </c>
      <c r="D61" s="24">
        <f>+[1]ENE!D61+[1]FEB!D61+[1]MAR!D61</f>
        <v>1997781</v>
      </c>
      <c r="E61" s="24">
        <f>+[1]ENE!E61+[1]FEB!E61+[1]MAR!E61</f>
        <v>889888</v>
      </c>
      <c r="F61" s="24">
        <f>+[1]ENE!F61+[1]FEB!F61+[1]MAR!F61</f>
        <v>30791</v>
      </c>
      <c r="G61" s="24">
        <f>+[1]ENE!G61+[1]FEB!G61+[1]MAR!G61</f>
        <v>8871</v>
      </c>
      <c r="H61" s="24">
        <f>+[1]ENE!H61+[1]FEB!H61+[1]MAR!H61</f>
        <v>90847</v>
      </c>
      <c r="I61" s="24">
        <f>+[1]ENE!I61+[1]FEB!I61+[1]MAR!I61</f>
        <v>147684</v>
      </c>
      <c r="J61" s="24">
        <f>+[1]ENE!J61+[1]FEB!J61+[1]MAR!J61</f>
        <v>100416</v>
      </c>
      <c r="K61" s="24">
        <f>+[1]ENE!K61+[1]FEB!K61+[1]MAR!K61</f>
        <v>3540</v>
      </c>
      <c r="L61" s="25">
        <f t="shared" si="0"/>
        <v>3269818</v>
      </c>
      <c r="N61" s="9"/>
    </row>
    <row r="62" spans="1:14">
      <c r="A62" s="6"/>
      <c r="C62" s="23" t="s">
        <v>74</v>
      </c>
      <c r="D62" s="24">
        <f>+[1]ENE!D62+[1]FEB!D62+[1]MAR!D62</f>
        <v>8651968</v>
      </c>
      <c r="E62" s="24">
        <f>+[1]ENE!E62+[1]FEB!E62+[1]MAR!E62</f>
        <v>3853922</v>
      </c>
      <c r="F62" s="24">
        <f>+[1]ENE!F62+[1]FEB!F62+[1]MAR!F62</f>
        <v>133348</v>
      </c>
      <c r="G62" s="24">
        <f>+[1]ENE!G62+[1]FEB!G62+[1]MAR!G62</f>
        <v>38417</v>
      </c>
      <c r="H62" s="24">
        <f>+[1]ENE!H62+[1]FEB!H62+[1]MAR!H62</f>
        <v>393441</v>
      </c>
      <c r="I62" s="24">
        <f>+[1]ENE!I62+[1]FEB!I62+[1]MAR!I62</f>
        <v>570797</v>
      </c>
      <c r="J62" s="24">
        <f>+[1]ENE!J62+[1]FEB!J62+[1]MAR!J62</f>
        <v>388110</v>
      </c>
      <c r="K62" s="24">
        <f>+[1]ENE!K62+[1]FEB!K62+[1]MAR!K62</f>
        <v>15336</v>
      </c>
      <c r="L62" s="25">
        <f t="shared" si="0"/>
        <v>14045339</v>
      </c>
      <c r="N62" s="9"/>
    </row>
    <row r="63" spans="1:14">
      <c r="A63" s="6"/>
      <c r="C63" s="23" t="s">
        <v>75</v>
      </c>
      <c r="D63" s="24">
        <f>+[1]ENE!D63+[1]FEB!D63+[1]MAR!D63</f>
        <v>3572590</v>
      </c>
      <c r="E63" s="24">
        <f>+[1]ENE!E63+[1]FEB!E63+[1]MAR!E63</f>
        <v>1591370</v>
      </c>
      <c r="F63" s="24">
        <f>+[1]ENE!F63+[1]FEB!F63+[1]MAR!F63</f>
        <v>55063</v>
      </c>
      <c r="G63" s="24">
        <f>+[1]ENE!G63+[1]FEB!G63+[1]MAR!G63</f>
        <v>15864</v>
      </c>
      <c r="H63" s="24">
        <f>+[1]ENE!H63+[1]FEB!H63+[1]MAR!H63</f>
        <v>162460</v>
      </c>
      <c r="I63" s="24">
        <f>+[1]ENE!I63+[1]FEB!I63+[1]MAR!I63</f>
        <v>281028</v>
      </c>
      <c r="J63" s="24">
        <f>+[1]ENE!J63+[1]FEB!J63+[1]MAR!J63</f>
        <v>191082</v>
      </c>
      <c r="K63" s="24">
        <f>+[1]ENE!K63+[1]FEB!K63+[1]MAR!K63</f>
        <v>6333</v>
      </c>
      <c r="L63" s="25">
        <f t="shared" si="0"/>
        <v>5875790</v>
      </c>
      <c r="N63" s="9"/>
    </row>
    <row r="64" spans="1:14">
      <c r="A64" s="6"/>
      <c r="C64" s="23" t="s">
        <v>76</v>
      </c>
      <c r="D64" s="24">
        <f>+[1]ENE!D64+[1]FEB!D64+[1]MAR!D64</f>
        <v>2550306</v>
      </c>
      <c r="E64" s="24">
        <f>+[1]ENE!E64+[1]FEB!E64+[1]MAR!E64</f>
        <v>1136006</v>
      </c>
      <c r="F64" s="24">
        <f>+[1]ENE!F64+[1]FEB!F64+[1]MAR!F64</f>
        <v>39307</v>
      </c>
      <c r="G64" s="24">
        <f>+[1]ENE!G64+[1]FEB!G64+[1]MAR!G64</f>
        <v>11324</v>
      </c>
      <c r="H64" s="24">
        <f>+[1]ENE!H64+[1]FEB!H64+[1]MAR!H64</f>
        <v>115973</v>
      </c>
      <c r="I64" s="24">
        <f>+[1]ENE!I64+[1]FEB!I64+[1]MAR!I64</f>
        <v>199076</v>
      </c>
      <c r="J64" s="24">
        <f>+[1]ENE!J64+[1]FEB!J64+[1]MAR!J64</f>
        <v>135360</v>
      </c>
      <c r="K64" s="24">
        <f>+[1]ENE!K64+[1]FEB!K64+[1]MAR!K64</f>
        <v>4521</v>
      </c>
      <c r="L64" s="25">
        <f t="shared" si="0"/>
        <v>4191873</v>
      </c>
      <c r="N64" s="9"/>
    </row>
    <row r="65" spans="1:14">
      <c r="A65" s="6"/>
      <c r="C65" s="23" t="s">
        <v>77</v>
      </c>
      <c r="D65" s="24">
        <f>+[1]ENE!D65+[1]FEB!D65+[1]MAR!D65</f>
        <v>3587805</v>
      </c>
      <c r="E65" s="24">
        <f>+[1]ENE!E65+[1]FEB!E65+[1]MAR!E65</f>
        <v>1598147</v>
      </c>
      <c r="F65" s="24">
        <f>+[1]ENE!F65+[1]FEB!F65+[1]MAR!F65</f>
        <v>55297</v>
      </c>
      <c r="G65" s="24">
        <f>+[1]ENE!G65+[1]FEB!G65+[1]MAR!G65</f>
        <v>15932</v>
      </c>
      <c r="H65" s="24">
        <f>+[1]ENE!H65+[1]FEB!H65+[1]MAR!H65</f>
        <v>163152</v>
      </c>
      <c r="I65" s="24">
        <f>+[1]ENE!I65+[1]FEB!I65+[1]MAR!I65</f>
        <v>284036</v>
      </c>
      <c r="J65" s="24">
        <f>+[1]ENE!J65+[1]FEB!J65+[1]MAR!J65</f>
        <v>193124</v>
      </c>
      <c r="K65" s="24">
        <f>+[1]ENE!K65+[1]FEB!K65+[1]MAR!K65</f>
        <v>6360</v>
      </c>
      <c r="L65" s="25">
        <f t="shared" si="0"/>
        <v>5903853</v>
      </c>
      <c r="N65" s="9"/>
    </row>
    <row r="66" spans="1:14">
      <c r="A66" s="6"/>
      <c r="C66" s="23" t="s">
        <v>78</v>
      </c>
      <c r="D66" s="24">
        <f>+[1]ENE!D66+[1]FEB!D66+[1]MAR!D66</f>
        <v>6614406</v>
      </c>
      <c r="E66" s="24">
        <f>+[1]ENE!E66+[1]FEB!E66+[1]MAR!E66</f>
        <v>2946314</v>
      </c>
      <c r="F66" s="24">
        <f>+[1]ENE!F66+[1]FEB!F66+[1]MAR!F66</f>
        <v>101944</v>
      </c>
      <c r="G66" s="24">
        <f>+[1]ENE!G66+[1]FEB!G66+[1]MAR!G66</f>
        <v>29371</v>
      </c>
      <c r="H66" s="24">
        <f>+[1]ENE!H66+[1]FEB!H66+[1]MAR!H66</f>
        <v>300785</v>
      </c>
      <c r="I66" s="24">
        <f>+[1]ENE!I66+[1]FEB!I66+[1]MAR!I66</f>
        <v>471858</v>
      </c>
      <c r="J66" s="24">
        <f>+[1]ENE!J66+[1]FEB!J66+[1]MAR!J66</f>
        <v>320832</v>
      </c>
      <c r="K66" s="24">
        <f>+[1]ENE!K66+[1]FEB!K66+[1]MAR!K66</f>
        <v>11724</v>
      </c>
      <c r="L66" s="25">
        <f t="shared" si="0"/>
        <v>10797234</v>
      </c>
      <c r="N66" s="9"/>
    </row>
    <row r="67" spans="1:14" ht="13.8" thickBot="1">
      <c r="A67" s="6"/>
      <c r="C67" s="23" t="s">
        <v>79</v>
      </c>
      <c r="D67" s="24">
        <f>+[1]ENE!D67+[1]FEB!D67+[1]MAR!D67</f>
        <v>26126249</v>
      </c>
      <c r="E67" s="24">
        <f>+[1]ENE!E67+[1]FEB!E67+[1]MAR!E67</f>
        <v>11637639</v>
      </c>
      <c r="F67" s="24">
        <f>+[1]ENE!F67+[1]FEB!F67+[1]MAR!F67</f>
        <v>402666</v>
      </c>
      <c r="G67" s="24">
        <f>+[1]ENE!G67+[1]FEB!G67+[1]MAR!G67</f>
        <v>116010</v>
      </c>
      <c r="H67" s="24">
        <f>+[1]ENE!H67+[1]FEB!H67+[1]MAR!H67</f>
        <v>1188073</v>
      </c>
      <c r="I67" s="24">
        <f>+[1]ENE!I67+[1]FEB!I67+[1]MAR!I67</f>
        <v>2107090</v>
      </c>
      <c r="J67" s="24">
        <f>+[1]ENE!J67+[1]FEB!J67+[1]MAR!J67</f>
        <v>1432684</v>
      </c>
      <c r="K67" s="24">
        <f>+[1]ENE!K67+[1]FEB!K67+[1]MAR!K67</f>
        <v>46305</v>
      </c>
      <c r="L67" s="25">
        <f>SUM(D67:K67)</f>
        <v>43056716</v>
      </c>
      <c r="N67" s="9"/>
    </row>
    <row r="68" spans="1:14" ht="15.75" customHeight="1">
      <c r="A68" s="6"/>
      <c r="C68" s="26" t="s">
        <v>80</v>
      </c>
      <c r="D68" s="27">
        <f>SUM(D10:D67)</f>
        <v>316479546</v>
      </c>
      <c r="E68" s="27">
        <f t="shared" ref="E68:K68" si="1">SUM(E10:E67)</f>
        <v>140972281</v>
      </c>
      <c r="F68" s="27">
        <f t="shared" si="1"/>
        <v>4877734</v>
      </c>
      <c r="G68" s="27">
        <f>SUM(G10:G67)</f>
        <v>1405270</v>
      </c>
      <c r="H68" s="27">
        <f>SUM(H10:H67)</f>
        <v>14391647</v>
      </c>
      <c r="I68" s="27">
        <f t="shared" si="1"/>
        <v>23488379</v>
      </c>
      <c r="J68" s="27">
        <f t="shared" si="1"/>
        <v>15970655</v>
      </c>
      <c r="K68" s="27">
        <f t="shared" si="1"/>
        <v>560949</v>
      </c>
      <c r="L68" s="27">
        <f>SUM(L10:L67)</f>
        <v>518146461</v>
      </c>
      <c r="N68" s="9"/>
    </row>
    <row r="69" spans="1:14" ht="12" customHeight="1" thickBot="1">
      <c r="A69" s="6"/>
      <c r="C69" s="28"/>
      <c r="D69" s="29"/>
      <c r="E69" s="29"/>
      <c r="F69" s="29"/>
      <c r="G69" s="29"/>
      <c r="H69" s="29"/>
      <c r="I69" s="29"/>
      <c r="J69" s="30"/>
      <c r="K69" s="29"/>
      <c r="L69" s="29"/>
      <c r="M69" s="5" t="s">
        <v>13</v>
      </c>
      <c r="N69" s="9"/>
    </row>
    <row r="70" spans="1:14" ht="0.75" customHeight="1" thickBot="1">
      <c r="A70" s="6"/>
      <c r="C70" s="31"/>
      <c r="D70" s="30"/>
      <c r="E70" s="31"/>
      <c r="F70" s="30"/>
      <c r="G70" s="30"/>
      <c r="H70" s="30"/>
      <c r="I70" s="30"/>
      <c r="J70" s="30"/>
      <c r="K70" s="30"/>
      <c r="L70" s="30"/>
      <c r="N70" s="9"/>
    </row>
    <row r="71" spans="1:14" ht="6" customHeight="1">
      <c r="A71" s="6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2"/>
      <c r="N71" s="9"/>
    </row>
    <row r="72" spans="1:14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</row>
    <row r="73" spans="1:14" ht="13.8" thickTop="1">
      <c r="A73" s="32"/>
      <c r="B73" s="32"/>
    </row>
    <row r="74" spans="1:14">
      <c r="A74" s="32"/>
      <c r="B74" s="32"/>
    </row>
    <row r="75" spans="1:14">
      <c r="A75" s="32"/>
      <c r="B75" s="32"/>
    </row>
    <row r="76" spans="1:14">
      <c r="A76" s="32"/>
      <c r="B76" s="32"/>
    </row>
    <row r="77" spans="1:14">
      <c r="A77" s="32"/>
      <c r="B77" s="32"/>
    </row>
    <row r="78" spans="1:14">
      <c r="A78" s="32"/>
      <c r="B78" s="32"/>
    </row>
    <row r="79" spans="1:14">
      <c r="A79" s="32"/>
      <c r="B79" s="32"/>
    </row>
    <row r="80" spans="1:14">
      <c r="A80" s="32"/>
      <c r="B80" s="32"/>
    </row>
    <row r="81" spans="1:2">
      <c r="A81" s="32"/>
      <c r="B81" s="32"/>
    </row>
    <row r="82" spans="1:2">
      <c r="A82" s="32"/>
      <c r="B82" s="32"/>
    </row>
    <row r="83" spans="1:2">
      <c r="A83" s="32"/>
      <c r="B83" s="32"/>
    </row>
    <row r="84" spans="1:2">
      <c r="A84" s="32"/>
      <c r="B84" s="32"/>
    </row>
    <row r="85" spans="1:2">
      <c r="A85" s="32"/>
      <c r="B85" s="32"/>
    </row>
    <row r="86" spans="1:2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4" spans="1:2">
      <c r="A94" s="32"/>
      <c r="B94" s="32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" right="0" top="0" bottom="0" header="0" footer="0"/>
  <pageSetup scale="66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ACUMMAR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E. Medina M.</dc:creator>
  <cp:lastModifiedBy>Laura E. Medina M.</cp:lastModifiedBy>
  <dcterms:created xsi:type="dcterms:W3CDTF">2015-08-03T01:50:38Z</dcterms:created>
  <dcterms:modified xsi:type="dcterms:W3CDTF">2015-08-03T01:51:52Z</dcterms:modified>
</cp:coreProperties>
</file>